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20" windowWidth="19155" windowHeight="8715" tabRatio="944" activeTab="7"/>
  </bookViews>
  <sheets>
    <sheet name="تحليل وصفيDescreptive Analysis " sheetId="10" r:id="rId1"/>
    <sheet name="contents الفهرس " sheetId="6" r:id="rId2"/>
    <sheet name="محطات الرصد MonitoringStations " sheetId="11" r:id="rId3"/>
    <sheet name="أبو ظبي Abu Dhabi" sheetId="2" r:id="rId4"/>
    <sheet name="دبي Dubai " sheetId="4" r:id="rId5"/>
    <sheet name="عجمان Ajman" sheetId="7" r:id="rId6"/>
    <sheet name="رأس الخيمة Ras Al-Khaimah" sheetId="8" r:id="rId7"/>
    <sheet name="الفجيرة Fujairah " sheetId="5" r:id="rId8"/>
  </sheets>
  <definedNames>
    <definedName name="_xlnm.Print_Area" localSheetId="1">'contents الفهرس '!$A$1:$D$43</definedName>
  </definedNames>
  <calcPr calcId="145621"/>
</workbook>
</file>

<file path=xl/calcChain.xml><?xml version="1.0" encoding="utf-8"?>
<calcChain xmlns="http://schemas.openxmlformats.org/spreadsheetml/2006/main">
  <c r="C21" i="11" l="1"/>
  <c r="D20" i="11" s="1"/>
  <c r="D17" i="11" l="1"/>
  <c r="D14" i="11"/>
  <c r="D18" i="11"/>
  <c r="D21" i="11"/>
  <c r="D15" i="11"/>
  <c r="D19" i="11"/>
  <c r="D16" i="11"/>
</calcChain>
</file>

<file path=xl/sharedStrings.xml><?xml version="1.0" encoding="utf-8"?>
<sst xmlns="http://schemas.openxmlformats.org/spreadsheetml/2006/main" count="878" uniqueCount="332">
  <si>
    <t>Deira</t>
  </si>
  <si>
    <t>Al Safa</t>
  </si>
  <si>
    <t>Karama</t>
  </si>
  <si>
    <t>-</t>
  </si>
  <si>
    <t>اسم المحطة</t>
  </si>
  <si>
    <t>الموقع</t>
  </si>
  <si>
    <t>Year</t>
  </si>
  <si>
    <t>Location</t>
  </si>
  <si>
    <t>Station Name</t>
  </si>
  <si>
    <t>وسط المدينة</t>
  </si>
  <si>
    <t>City Centre</t>
  </si>
  <si>
    <t>مدرسة خليفة</t>
  </si>
  <si>
    <t>شارع حمدان</t>
  </si>
  <si>
    <t>جانب الطريق</t>
  </si>
  <si>
    <t>Hamdan Street</t>
  </si>
  <si>
    <t>Industrial</t>
  </si>
  <si>
    <t>Mussafah</t>
  </si>
  <si>
    <t>شارع العين</t>
  </si>
  <si>
    <t>Bida Zayed</t>
  </si>
  <si>
    <t>Gayathi School</t>
  </si>
  <si>
    <t>Liwa Oasis</t>
  </si>
  <si>
    <t xml:space="preserve">ديرة </t>
  </si>
  <si>
    <t>الصفا</t>
  </si>
  <si>
    <t xml:space="preserve">قرية جبل علي </t>
  </si>
  <si>
    <t xml:space="preserve">المشرف </t>
  </si>
  <si>
    <t>J. Ali Village</t>
  </si>
  <si>
    <t xml:space="preserve">مطار جبل علي </t>
  </si>
  <si>
    <t>J. Ali Port</t>
  </si>
  <si>
    <t>(-) not enough data</t>
  </si>
  <si>
    <t xml:space="preserve">Mushrif </t>
  </si>
  <si>
    <t xml:space="preserve"> قرية جبل علي </t>
  </si>
  <si>
    <t xml:space="preserve">الصفا </t>
  </si>
  <si>
    <t xml:space="preserve">كرامة </t>
  </si>
  <si>
    <t>Residential</t>
  </si>
  <si>
    <t>Residential / Park</t>
  </si>
  <si>
    <t xml:space="preserve">سكنية </t>
  </si>
  <si>
    <t xml:space="preserve">صناعية </t>
  </si>
  <si>
    <t xml:space="preserve">سكنية /منتزة </t>
  </si>
  <si>
    <t xml:space="preserve">المصدر : بلدية دبي </t>
  </si>
  <si>
    <t xml:space="preserve">Source : Dubai Municipality </t>
  </si>
  <si>
    <t xml:space="preserve">السنة </t>
  </si>
  <si>
    <t>Beside Road</t>
  </si>
  <si>
    <t>Urban / Residential</t>
  </si>
  <si>
    <t>بني ياس</t>
  </si>
  <si>
    <t>Bani Yas</t>
  </si>
  <si>
    <t>مصفح</t>
  </si>
  <si>
    <t>صناعية</t>
  </si>
  <si>
    <t> …</t>
  </si>
  <si>
    <t>بدع زايد</t>
  </si>
  <si>
    <t>نائية</t>
  </si>
  <si>
    <t xml:space="preserve">شارع العين </t>
  </si>
  <si>
    <t xml:space="preserve"> Road Side</t>
  </si>
  <si>
    <t>السنة</t>
  </si>
  <si>
    <t xml:space="preserve">مدرسة العين </t>
  </si>
  <si>
    <t>Al - Ain School</t>
  </si>
  <si>
    <t>Al - Ain Street</t>
  </si>
  <si>
    <t xml:space="preserve"> واحة ليوا</t>
  </si>
  <si>
    <t xml:space="preserve"> مدرسة غياثي</t>
  </si>
  <si>
    <t>Khalifah School</t>
  </si>
  <si>
    <t>Khadiejah   School</t>
  </si>
  <si>
    <t xml:space="preserve">مدرسة خديجة </t>
  </si>
  <si>
    <t>Remote Area</t>
  </si>
  <si>
    <t>Al-Ain Street</t>
  </si>
  <si>
    <t>Source: Statistical Center -Abu Dhabi from  Environment Agency - Abu Dhabi.</t>
  </si>
  <si>
    <t>Jabal . Ali Village</t>
  </si>
  <si>
    <t>Jabal Ali Port</t>
  </si>
  <si>
    <t>سكمكم</t>
  </si>
  <si>
    <t>عمرانية/ سكنية</t>
  </si>
  <si>
    <t>Urban/ Residential</t>
  </si>
  <si>
    <t>Sakamkam</t>
  </si>
  <si>
    <t>المطار</t>
  </si>
  <si>
    <t>Airport</t>
  </si>
  <si>
    <t>الميناء</t>
  </si>
  <si>
    <t>Seaport</t>
  </si>
  <si>
    <t>المصدر: بلدية الفجيرة.</t>
  </si>
  <si>
    <t xml:space="preserve">Source: Fujairah Municipality. </t>
  </si>
  <si>
    <t>مرباح</t>
  </si>
  <si>
    <t>Murbah</t>
  </si>
  <si>
    <t>دبا</t>
  </si>
  <si>
    <t>Diba</t>
  </si>
  <si>
    <t>…</t>
  </si>
  <si>
    <t>….</t>
  </si>
  <si>
    <t xml:space="preserve">        </t>
  </si>
  <si>
    <t>الجدول</t>
  </si>
  <si>
    <t>Table</t>
  </si>
  <si>
    <t>No.</t>
  </si>
  <si>
    <t xml:space="preserve">Abu Dhabi </t>
  </si>
  <si>
    <t xml:space="preserve">دبي </t>
  </si>
  <si>
    <t xml:space="preserve">Dubai </t>
  </si>
  <si>
    <t xml:space="preserve">الفجيرة </t>
  </si>
  <si>
    <t xml:space="preserve">Fujairah </t>
  </si>
  <si>
    <t xml:space="preserve">أبوظبي </t>
  </si>
  <si>
    <t>المصدر :  مركز الإحصاء - أبوظبي عن هيئة البيئة - أبوظبي.</t>
  </si>
  <si>
    <t>... غير متوفرة.</t>
  </si>
  <si>
    <t>… Not Available.</t>
  </si>
  <si>
    <t>(-) not enough data.</t>
  </si>
  <si>
    <t>Maximum allowable limit for 8hours average is 8.7ppm.</t>
  </si>
  <si>
    <t>Maximum allowable limit for 24 hours average is 0.083ppm.</t>
  </si>
  <si>
    <t>Source: Ministry of Environment &amp; Water.</t>
  </si>
  <si>
    <t>المصدر: وزارة البيئة والمياه.</t>
  </si>
  <si>
    <t>Pollutant</t>
  </si>
  <si>
    <t>الملوث</t>
  </si>
  <si>
    <t>Burairat</t>
  </si>
  <si>
    <t>...</t>
  </si>
  <si>
    <t>البريرات</t>
  </si>
  <si>
    <t>Al  Jeer</t>
  </si>
  <si>
    <t>الجير</t>
  </si>
  <si>
    <t>Al Qasimiah</t>
  </si>
  <si>
    <t>القاسمية</t>
  </si>
  <si>
    <t xml:space="preserve">   Year</t>
  </si>
  <si>
    <t>Al Qasimih</t>
  </si>
  <si>
    <t xml:space="preserve">عجمان </t>
  </si>
  <si>
    <t>Ajman</t>
  </si>
  <si>
    <t xml:space="preserve">Ras Al-Khaimah </t>
  </si>
  <si>
    <t xml:space="preserve">رأس الخيمة </t>
  </si>
  <si>
    <t>أبوظبي</t>
  </si>
  <si>
    <t>Abu Dhabi</t>
  </si>
  <si>
    <t xml:space="preserve">ميناء  جبل علي </t>
  </si>
  <si>
    <t xml:space="preserve"> Al Karama</t>
  </si>
  <si>
    <t xml:space="preserve">الكرامة </t>
  </si>
  <si>
    <t>Al Mushref</t>
  </si>
  <si>
    <t xml:space="preserve">أولاً: محطات رصد جودة الهواء المحيط </t>
  </si>
  <si>
    <t>دبي</t>
  </si>
  <si>
    <t>الشارقة</t>
  </si>
  <si>
    <t>أم القيوين</t>
  </si>
  <si>
    <t>رأس الخيمة</t>
  </si>
  <si>
    <t>الفجيرة</t>
  </si>
  <si>
    <t xml:space="preserve">العدد </t>
  </si>
  <si>
    <t>Dubai</t>
  </si>
  <si>
    <t>Sharjah</t>
  </si>
  <si>
    <t>Umm Al-Quwain</t>
  </si>
  <si>
    <t>Fujairah</t>
  </si>
  <si>
    <t xml:space="preserve">الإمارة </t>
  </si>
  <si>
    <t xml:space="preserve">Emirates </t>
  </si>
  <si>
    <t xml:space="preserve">المجموع </t>
  </si>
  <si>
    <t xml:space="preserve">Total </t>
  </si>
  <si>
    <t>%</t>
  </si>
  <si>
    <t xml:space="preserve">ثانياً: ملوثات الهواء الغازية </t>
  </si>
  <si>
    <t xml:space="preserve">Second: Gaseous Air Pollutants  </t>
  </si>
  <si>
    <t xml:space="preserve">الرقم </t>
  </si>
  <si>
    <t>Number</t>
  </si>
  <si>
    <t xml:space="preserve">الشكل </t>
  </si>
  <si>
    <t>Figure</t>
  </si>
  <si>
    <t>Air Quality , 2012</t>
  </si>
  <si>
    <t xml:space="preserve">محطات رصد جودة الهواء في الإمارات العربية المتحدة </t>
  </si>
  <si>
    <t xml:space="preserve"> Number of Air Quality Monitoring Stations by Emirate, 2013</t>
  </si>
  <si>
    <t>عدد محطات رصد جودة الهواء حسب الإمارة 2013</t>
  </si>
  <si>
    <t>Table 1: Number of Air Quality Monitoring Stations by Emirate, 2013</t>
  </si>
  <si>
    <r>
      <t xml:space="preserve">جدول </t>
    </r>
    <r>
      <rPr>
        <b/>
        <sz val="9"/>
        <color rgb="FF000000"/>
        <rFont val="Times New Roman"/>
        <family val="1"/>
      </rPr>
      <t>1:</t>
    </r>
    <r>
      <rPr>
        <b/>
        <sz val="10"/>
        <color rgb="FF000000"/>
        <rFont val="Arial"/>
        <family val="2"/>
      </rPr>
      <t xml:space="preserve"> عدد محطات رصد جودة الهواء حسب الإمارة </t>
    </r>
    <r>
      <rPr>
        <b/>
        <sz val="9"/>
        <color rgb="FF000000"/>
        <rFont val="Cambria"/>
        <family val="1"/>
        <scheme val="major"/>
      </rPr>
      <t>2013</t>
    </r>
  </si>
  <si>
    <t>Ras Al-Khaimah</t>
  </si>
  <si>
    <t>Figure 1: Percentage Distribution of Air Quality Monitoring Stations by Emirate, 2013</t>
  </si>
  <si>
    <t>Percentage Distribution of Air Quality Monitoring Stations by Emirate, 2013</t>
  </si>
  <si>
    <r>
      <t xml:space="preserve">جدول </t>
    </r>
    <r>
      <rPr>
        <b/>
        <sz val="9"/>
        <color rgb="FF000000"/>
        <rFont val="Times New Roman"/>
        <family val="1"/>
      </rPr>
      <t>1:</t>
    </r>
    <r>
      <rPr>
        <b/>
        <sz val="10"/>
        <color rgb="FF000000"/>
        <rFont val="Arial"/>
        <family val="2"/>
      </rPr>
      <t xml:space="preserve"> المتوسط السنوي لتركيز ثاني أكسيد الكبريت حسب المحطة لإمارة أبوظبي </t>
    </r>
    <r>
      <rPr>
        <b/>
        <sz val="9"/>
        <color rgb="FF000000"/>
        <rFont val="Cambria"/>
        <family val="1"/>
        <scheme val="major"/>
      </rPr>
      <t>2007</t>
    </r>
    <r>
      <rPr>
        <b/>
        <sz val="9"/>
        <color rgb="FF000000"/>
        <rFont val="Arial"/>
        <family val="2"/>
      </rPr>
      <t>-</t>
    </r>
    <r>
      <rPr>
        <b/>
        <sz val="9"/>
        <color rgb="FF000000"/>
        <rFont val="Cambria"/>
        <family val="1"/>
        <scheme val="major"/>
      </rPr>
      <t>2012</t>
    </r>
    <r>
      <rPr>
        <b/>
        <sz val="10"/>
        <color rgb="FF000000"/>
        <rFont val="Arial"/>
        <family val="2"/>
      </rPr>
      <t xml:space="preserve"> </t>
    </r>
    <r>
      <rPr>
        <sz val="9"/>
        <color rgb="FF000000"/>
        <rFont val="Arial"/>
        <family val="2"/>
      </rPr>
      <t>(ميكروجرام/ متر مكعب)</t>
    </r>
    <r>
      <rPr>
        <vertAlign val="superscript"/>
        <sz val="9"/>
        <color rgb="FF000000"/>
        <rFont val="Times New Roman"/>
        <family val="1"/>
      </rPr>
      <t>1</t>
    </r>
  </si>
  <si>
    <r>
      <t xml:space="preserve">جدول </t>
    </r>
    <r>
      <rPr>
        <b/>
        <sz val="9"/>
        <color rgb="FF000000"/>
        <rFont val="Cambria"/>
        <family val="1"/>
        <scheme val="major"/>
      </rPr>
      <t>3:</t>
    </r>
    <r>
      <rPr>
        <b/>
        <sz val="9"/>
        <color rgb="FF000000"/>
        <rFont val="Times New Roman"/>
        <family val="1"/>
      </rPr>
      <t xml:space="preserve"> </t>
    </r>
    <r>
      <rPr>
        <b/>
        <sz val="10"/>
        <color rgb="FF000000"/>
        <rFont val="Arial"/>
        <family val="2"/>
      </rPr>
      <t xml:space="preserve">المتوسط السنوي لتركيز الأتربة المستنشقة (قطرها </t>
    </r>
    <r>
      <rPr>
        <b/>
        <sz val="9"/>
        <color rgb="FF000000"/>
        <rFont val="Times New Roman"/>
        <family val="1"/>
      </rPr>
      <t>10</t>
    </r>
    <r>
      <rPr>
        <b/>
        <sz val="10"/>
        <color rgb="FF000000"/>
        <rFont val="Arial"/>
        <family val="2"/>
      </rPr>
      <t xml:space="preserve"> ميكرون وأقل) حسب المحطة لإمارة أبوظبي </t>
    </r>
    <r>
      <rPr>
        <b/>
        <sz val="9"/>
        <color rgb="FF000000"/>
        <rFont val="Cambria"/>
        <family val="1"/>
        <scheme val="major"/>
      </rPr>
      <t>2007-2012</t>
    </r>
    <r>
      <rPr>
        <b/>
        <sz val="10"/>
        <color rgb="FF000000"/>
        <rFont val="Arial"/>
        <family val="2"/>
      </rPr>
      <t xml:space="preserve"> </t>
    </r>
    <r>
      <rPr>
        <sz val="9"/>
        <color rgb="FF000000"/>
        <rFont val="Arial"/>
        <family val="2"/>
      </rPr>
      <t>(ميكروجرام/ متر مكعب)</t>
    </r>
    <r>
      <rPr>
        <vertAlign val="superscript"/>
        <sz val="9"/>
        <color rgb="FF000000"/>
        <rFont val="Times New Roman"/>
        <family val="1"/>
      </rPr>
      <t>1</t>
    </r>
  </si>
  <si>
    <r>
      <t xml:space="preserve">جدول </t>
    </r>
    <r>
      <rPr>
        <b/>
        <sz val="9"/>
        <color rgb="FF000000"/>
        <rFont val="Times New Roman"/>
        <family val="1"/>
      </rPr>
      <t xml:space="preserve">4: </t>
    </r>
    <r>
      <rPr>
        <b/>
        <sz val="10"/>
        <color rgb="FF000000"/>
        <rFont val="Arial"/>
        <family val="2"/>
      </rPr>
      <t xml:space="preserve">المتوسط السنوي لتركيز أول أكسيد الكربون حسب المحطة لإمارة أبوظبي </t>
    </r>
    <r>
      <rPr>
        <b/>
        <sz val="9"/>
        <color rgb="FF000000"/>
        <rFont val="Cambria"/>
        <family val="1"/>
        <scheme val="major"/>
      </rPr>
      <t>2007-2012</t>
    </r>
    <r>
      <rPr>
        <b/>
        <sz val="10"/>
        <color rgb="FF000000"/>
        <rFont val="Arial"/>
        <family val="2"/>
      </rPr>
      <t xml:space="preserve">  </t>
    </r>
    <r>
      <rPr>
        <sz val="9"/>
        <color rgb="FF000000"/>
        <rFont val="Arial"/>
        <family val="2"/>
      </rPr>
      <t>(ميليجرام /متر مكعب)</t>
    </r>
    <r>
      <rPr>
        <vertAlign val="superscript"/>
        <sz val="9"/>
        <color rgb="FF000000"/>
        <rFont val="Times New Roman"/>
        <family val="1"/>
      </rPr>
      <t>1</t>
    </r>
  </si>
  <si>
    <r>
      <t xml:space="preserve">جدول </t>
    </r>
    <r>
      <rPr>
        <b/>
        <sz val="10"/>
        <rFont val="Cambria"/>
        <family val="1"/>
        <scheme val="major"/>
      </rPr>
      <t>2:</t>
    </r>
    <r>
      <rPr>
        <b/>
        <sz val="10"/>
        <rFont val="Arial"/>
        <family val="2"/>
      </rPr>
      <t xml:space="preserve"> المتوسط السنوي لتركيز ثاني أكسيد النيتروجين حسب المحطة لإمارة رأس الخيمة </t>
    </r>
    <r>
      <rPr>
        <b/>
        <sz val="9"/>
        <rFont val="Cambria"/>
        <family val="1"/>
        <scheme val="major"/>
      </rPr>
      <t>2008 - 2010</t>
    </r>
    <r>
      <rPr>
        <b/>
        <sz val="10"/>
        <rFont val="Arial"/>
        <family val="2"/>
      </rPr>
      <t xml:space="preserve"> </t>
    </r>
    <r>
      <rPr>
        <sz val="9"/>
        <rFont val="Arial"/>
        <family val="2"/>
      </rPr>
      <t>(جزء بالمليون)</t>
    </r>
    <r>
      <rPr>
        <vertAlign val="superscript"/>
        <sz val="9"/>
        <rFont val="Arial"/>
        <family val="2"/>
      </rPr>
      <t>1</t>
    </r>
  </si>
  <si>
    <r>
      <t xml:space="preserve">جدول </t>
    </r>
    <r>
      <rPr>
        <b/>
        <sz val="9"/>
        <color rgb="FF000000"/>
        <rFont val="Times New Roman"/>
        <family val="1"/>
      </rPr>
      <t>5:</t>
    </r>
    <r>
      <rPr>
        <b/>
        <sz val="10"/>
        <color rgb="FF000000"/>
        <rFont val="Arial"/>
        <family val="2"/>
      </rPr>
      <t xml:space="preserve"> المتوسط السنوي لتركيز الأوزون حسب المحطة لإمارة الفجيرة </t>
    </r>
    <r>
      <rPr>
        <b/>
        <sz val="9"/>
        <color rgb="FF000000"/>
        <rFont val="Times New Roman"/>
        <family val="1"/>
      </rPr>
      <t>2006 - 2011</t>
    </r>
    <r>
      <rPr>
        <b/>
        <sz val="10"/>
        <color rgb="FF000000"/>
        <rFont val="Arial"/>
        <family val="2"/>
      </rPr>
      <t xml:space="preserve"> </t>
    </r>
    <r>
      <rPr>
        <sz val="9"/>
        <color rgb="FF000000"/>
        <rFont val="Arial"/>
        <family val="2"/>
      </rPr>
      <t>(جزء بالمليون)</t>
    </r>
    <r>
      <rPr>
        <vertAlign val="superscript"/>
        <sz val="9"/>
        <color rgb="FF000000"/>
        <rFont val="Times New Roman"/>
        <family val="1"/>
      </rPr>
      <t>1</t>
    </r>
  </si>
  <si>
    <r>
      <t xml:space="preserve">جدول </t>
    </r>
    <r>
      <rPr>
        <b/>
        <sz val="9"/>
        <color rgb="FF000000"/>
        <rFont val="Times New Roman"/>
        <family val="1"/>
      </rPr>
      <t>4:</t>
    </r>
    <r>
      <rPr>
        <b/>
        <sz val="10"/>
        <color rgb="FF000000"/>
        <rFont val="Arial"/>
        <family val="2"/>
      </rPr>
      <t xml:space="preserve"> المتوسط السنوي لتركيز أول أكسيد الكربون حسب المحطة لإمارة الفجيرة </t>
    </r>
    <r>
      <rPr>
        <b/>
        <sz val="9"/>
        <color rgb="FF000000"/>
        <rFont val="Times New Roman"/>
        <family val="1"/>
      </rPr>
      <t>2006 - 2011</t>
    </r>
    <r>
      <rPr>
        <b/>
        <sz val="10"/>
        <color rgb="FF000000"/>
        <rFont val="Arial"/>
        <family val="2"/>
      </rPr>
      <t xml:space="preserve"> </t>
    </r>
    <r>
      <rPr>
        <sz val="9"/>
        <color rgb="FF000000"/>
        <rFont val="Arial"/>
        <family val="2"/>
      </rPr>
      <t>(جزء بالمليون)</t>
    </r>
    <r>
      <rPr>
        <vertAlign val="superscript"/>
        <sz val="9"/>
        <color rgb="FF000000"/>
        <rFont val="Times New Roman"/>
        <family val="1"/>
      </rPr>
      <t>1</t>
    </r>
  </si>
  <si>
    <r>
      <t xml:space="preserve">جدول </t>
    </r>
    <r>
      <rPr>
        <b/>
        <sz val="9"/>
        <color rgb="FF000000"/>
        <rFont val="Times New Roman"/>
        <family val="1"/>
      </rPr>
      <t xml:space="preserve">3: </t>
    </r>
    <r>
      <rPr>
        <b/>
        <sz val="10"/>
        <color rgb="FF000000"/>
        <rFont val="Arial"/>
        <family val="2"/>
      </rPr>
      <t xml:space="preserve">المتوسط السنوي لتركيز الأتربة المستنشقة (قطرها </t>
    </r>
    <r>
      <rPr>
        <b/>
        <sz val="9"/>
        <color rgb="FF000000"/>
        <rFont val="Times New Roman"/>
        <family val="1"/>
      </rPr>
      <t>10</t>
    </r>
    <r>
      <rPr>
        <b/>
        <sz val="10"/>
        <color rgb="FF000000"/>
        <rFont val="Arial"/>
        <family val="2"/>
      </rPr>
      <t xml:space="preserve"> ميكرون وأقل) حسب المحطة لإمارة الفجيرة </t>
    </r>
    <r>
      <rPr>
        <b/>
        <sz val="9"/>
        <color rgb="FF000000"/>
        <rFont val="Times New Roman"/>
        <family val="1"/>
      </rPr>
      <t xml:space="preserve">2006 – 2011  </t>
    </r>
    <r>
      <rPr>
        <sz val="9"/>
        <color rgb="FF000000"/>
        <rFont val="Calibri"/>
        <family val="2"/>
        <scheme val="minor"/>
      </rPr>
      <t>(ميكروجرام/ متر مكعب)</t>
    </r>
    <r>
      <rPr>
        <vertAlign val="superscript"/>
        <sz val="9"/>
        <color rgb="FF000000"/>
        <rFont val="Calibri"/>
        <family val="2"/>
        <scheme val="minor"/>
      </rPr>
      <t>1</t>
    </r>
  </si>
  <si>
    <r>
      <t xml:space="preserve">جدول </t>
    </r>
    <r>
      <rPr>
        <b/>
        <sz val="9"/>
        <color rgb="FF000000"/>
        <rFont val="Times New Roman"/>
        <family val="1"/>
      </rPr>
      <t>2</t>
    </r>
    <r>
      <rPr>
        <b/>
        <sz val="10"/>
        <color rgb="FF000000"/>
        <rFont val="Arial"/>
        <family val="2"/>
      </rPr>
      <t xml:space="preserve">: المتوسط السنوي لتركيز ثاني أكسيد النيتروجين حسب المحطة لإمارة الفجيرة </t>
    </r>
    <r>
      <rPr>
        <b/>
        <sz val="9"/>
        <color rgb="FF000000"/>
        <rFont val="Times New Roman"/>
        <family val="1"/>
      </rPr>
      <t>2006 - 2011</t>
    </r>
    <r>
      <rPr>
        <b/>
        <sz val="10"/>
        <color rgb="FF000000"/>
        <rFont val="Arial"/>
        <family val="2"/>
      </rPr>
      <t xml:space="preserve"> </t>
    </r>
    <r>
      <rPr>
        <sz val="9"/>
        <color rgb="FF000000"/>
        <rFont val="Arial"/>
        <family val="2"/>
      </rPr>
      <t>(جزء بالمليون)</t>
    </r>
    <r>
      <rPr>
        <vertAlign val="superscript"/>
        <sz val="9"/>
        <color rgb="FF000000"/>
        <rFont val="Times New Roman"/>
        <family val="1"/>
      </rPr>
      <t>1</t>
    </r>
  </si>
  <si>
    <r>
      <t xml:space="preserve">جدول </t>
    </r>
    <r>
      <rPr>
        <b/>
        <sz val="9"/>
        <color rgb="FF000000"/>
        <rFont val="Times New Roman"/>
        <family val="1"/>
      </rPr>
      <t xml:space="preserve">1: </t>
    </r>
    <r>
      <rPr>
        <b/>
        <sz val="10"/>
        <color rgb="FF000000"/>
        <rFont val="Arial"/>
        <family val="2"/>
      </rPr>
      <t xml:space="preserve">المتوسط السنوي لتركيز ثاني أكسيد الكبريت حسب المحطة لإمارة الفجيرة </t>
    </r>
    <r>
      <rPr>
        <b/>
        <sz val="9"/>
        <color rgb="FF000000"/>
        <rFont val="Times New Roman"/>
        <family val="1"/>
      </rPr>
      <t>2006 - 2011</t>
    </r>
    <r>
      <rPr>
        <b/>
        <sz val="10"/>
        <color rgb="FF000000"/>
        <rFont val="Arial"/>
        <family val="2"/>
      </rPr>
      <t xml:space="preserve"> </t>
    </r>
    <r>
      <rPr>
        <sz val="9"/>
        <color rgb="FF000000"/>
        <rFont val="Arial"/>
        <family val="2"/>
      </rPr>
      <t>(جزء بالمليون)</t>
    </r>
    <r>
      <rPr>
        <vertAlign val="superscript"/>
        <sz val="9"/>
        <color rgb="FF000000"/>
        <rFont val="Times New Roman"/>
        <family val="1"/>
      </rPr>
      <t>1</t>
    </r>
  </si>
  <si>
    <t>حضرية / سكنية</t>
  </si>
  <si>
    <r>
      <t xml:space="preserve">جدول </t>
    </r>
    <r>
      <rPr>
        <b/>
        <sz val="9"/>
        <color rgb="FF000000"/>
        <rFont val="Times New Roman"/>
        <family val="1"/>
      </rPr>
      <t xml:space="preserve">2: </t>
    </r>
    <r>
      <rPr>
        <b/>
        <sz val="10"/>
        <color rgb="FF000000"/>
        <rFont val="Arial"/>
        <family val="2"/>
      </rPr>
      <t xml:space="preserve">المتوسط السنوي لتركيز ثاني أكسيد النيتروجين حسب المحطة لإمارة أبوظبي </t>
    </r>
    <r>
      <rPr>
        <b/>
        <sz val="9"/>
        <color rgb="FF000000"/>
        <rFont val="Cambria"/>
        <family val="1"/>
        <scheme val="major"/>
      </rPr>
      <t>2007-2012</t>
    </r>
    <r>
      <rPr>
        <b/>
        <sz val="10"/>
        <color rgb="FF000000"/>
        <rFont val="Arial"/>
        <family val="2"/>
      </rPr>
      <t xml:space="preserve"> </t>
    </r>
    <r>
      <rPr>
        <sz val="9"/>
        <color rgb="FF000000"/>
        <rFont val="Arial"/>
        <family val="2"/>
      </rPr>
      <t>(ميكروجرام/ متر مكعب)</t>
    </r>
    <r>
      <rPr>
        <vertAlign val="superscript"/>
        <sz val="9"/>
        <color rgb="FF000000"/>
        <rFont val="Times New Roman"/>
        <family val="1"/>
      </rPr>
      <t>1</t>
    </r>
  </si>
  <si>
    <r>
      <t xml:space="preserve">جدول </t>
    </r>
    <r>
      <rPr>
        <b/>
        <sz val="9"/>
        <color rgb="FF000000"/>
        <rFont val="Cambria"/>
        <family val="1"/>
        <scheme val="major"/>
      </rPr>
      <t>5:</t>
    </r>
    <r>
      <rPr>
        <b/>
        <sz val="10"/>
        <color rgb="FF000000"/>
        <rFont val="Arial"/>
        <family val="2"/>
      </rPr>
      <t xml:space="preserve"> المتوسط السنوي لتركيز الأوزون حسب المحطة لإمارة أبوظبي </t>
    </r>
    <r>
      <rPr>
        <b/>
        <sz val="9"/>
        <color rgb="FF000000"/>
        <rFont val="Cambria"/>
        <family val="1"/>
        <scheme val="major"/>
      </rPr>
      <t>2007-2012</t>
    </r>
    <r>
      <rPr>
        <b/>
        <sz val="10"/>
        <color rgb="FF000000"/>
        <rFont val="Arial"/>
        <family val="2"/>
      </rPr>
      <t xml:space="preserve">  </t>
    </r>
    <r>
      <rPr>
        <sz val="9"/>
        <color rgb="FF000000"/>
        <rFont val="Arial"/>
        <family val="2"/>
      </rPr>
      <t>(ميكروجرام/ متر مكعب)</t>
    </r>
    <r>
      <rPr>
        <vertAlign val="superscript"/>
        <sz val="9"/>
        <color rgb="FF000000"/>
        <rFont val="Times New Roman"/>
        <family val="1"/>
      </rPr>
      <t>1</t>
    </r>
  </si>
  <si>
    <t>المصدر: مركز الإحصاء - أبوظبي عن هيئة البيئة - أبوظبي.</t>
  </si>
  <si>
    <t>1- Annual allowable limit  is 0.13 ppm.</t>
  </si>
  <si>
    <t>المصدر : بلدية دبي .</t>
  </si>
  <si>
    <t xml:space="preserve">Source : Dubai Municipality. </t>
  </si>
  <si>
    <t>1- Annual allowable limit  is 0.15 ppm.</t>
  </si>
  <si>
    <t xml:space="preserve"> الحد الأقصى المسموح به لمتوسط الساعة هو 300 ميكروجرام / متر مكعب.   </t>
  </si>
  <si>
    <t xml:space="preserve">2- المعدل السنوي لمتوسط التركيز في الساعة. </t>
  </si>
  <si>
    <t>سكنية / منتزه</t>
  </si>
  <si>
    <t xml:space="preserve">1- الحد الأقصى المسموح به هو 20 جزء بالمليون.    </t>
  </si>
  <si>
    <t xml:space="preserve">1- Maximum allowable limit is 20 ppm </t>
  </si>
  <si>
    <t xml:space="preserve">1- Maximum allowable limit is 0.08 ppm </t>
  </si>
  <si>
    <t xml:space="preserve"> Annual Average Concentration of Some Air Pollutants in Ajman, 2008 - 2010</t>
  </si>
  <si>
    <r>
      <t xml:space="preserve">جدول </t>
    </r>
    <r>
      <rPr>
        <b/>
        <sz val="9"/>
        <color rgb="FF000000"/>
        <rFont val="Cambria"/>
        <family val="1"/>
        <scheme val="major"/>
      </rPr>
      <t>1:</t>
    </r>
    <r>
      <rPr>
        <b/>
        <sz val="10"/>
        <color rgb="FF000000"/>
        <rFont val="Arial"/>
        <family val="2"/>
      </rPr>
      <t xml:space="preserve"> المتوسط السنوي لتركيز بعض ملوثات الهواء لإمارة عجمان </t>
    </r>
    <r>
      <rPr>
        <b/>
        <sz val="9"/>
        <color rgb="FF000000"/>
        <rFont val="Cambria"/>
        <family val="1"/>
        <scheme val="major"/>
      </rPr>
      <t xml:space="preserve">2008 - 2010 </t>
    </r>
    <r>
      <rPr>
        <sz val="9"/>
        <color rgb="FF000000"/>
        <rFont val="Calibri"/>
        <family val="2"/>
        <scheme val="minor"/>
      </rPr>
      <t>(جزء بالمليون)</t>
    </r>
  </si>
  <si>
    <t>2-Maximum allowable limit for hour average  is 0.22 ppm.</t>
  </si>
  <si>
    <t>1- Annual allowable limit is 0.023 p.p.m.</t>
  </si>
  <si>
    <t>3-Maximum allowable limit for hour average  is 25 ppm.</t>
  </si>
  <si>
    <r>
      <t xml:space="preserve">جدول </t>
    </r>
    <r>
      <rPr>
        <b/>
        <sz val="9"/>
        <color rgb="FF000000"/>
        <rFont val="Times New Roman"/>
        <family val="1"/>
      </rPr>
      <t xml:space="preserve">1: </t>
    </r>
    <r>
      <rPr>
        <b/>
        <sz val="10"/>
        <color rgb="FF000000"/>
        <rFont val="Arial"/>
        <family val="2"/>
      </rPr>
      <t xml:space="preserve">المتوسط السنوي لتركيز ثاني أكسيد الكبريت حسب المحطة لإمارة رأس الخيمة </t>
    </r>
    <r>
      <rPr>
        <b/>
        <sz val="9"/>
        <color rgb="FF000000"/>
        <rFont val="Times New Roman"/>
        <family val="1"/>
      </rPr>
      <t>2008 - 2010</t>
    </r>
    <r>
      <rPr>
        <b/>
        <sz val="10"/>
        <color rgb="FF000000"/>
        <rFont val="Arial"/>
        <family val="2"/>
      </rPr>
      <t xml:space="preserve"> </t>
    </r>
    <r>
      <rPr>
        <sz val="9"/>
        <color rgb="FF000000"/>
        <rFont val="Arial"/>
        <family val="2"/>
      </rPr>
      <t>(جزء بالمليون)</t>
    </r>
    <r>
      <rPr>
        <vertAlign val="superscript"/>
        <sz val="9"/>
        <color rgb="FF000000"/>
        <rFont val="Times New Roman"/>
        <family val="1"/>
      </rPr>
      <t>1</t>
    </r>
  </si>
  <si>
    <t>عمرانية / سكنية</t>
  </si>
  <si>
    <t>… غير متوفرة.</t>
  </si>
  <si>
    <t>... Not available.</t>
  </si>
  <si>
    <t>1- Annual allowable limit  is 0.023 p.p.m.</t>
  </si>
  <si>
    <t>... Not available</t>
  </si>
  <si>
    <r>
      <t xml:space="preserve">جدول </t>
    </r>
    <r>
      <rPr>
        <b/>
        <sz val="9"/>
        <color rgb="FF000000"/>
        <rFont val="Times New Roman"/>
        <family val="1"/>
      </rPr>
      <t xml:space="preserve">4: </t>
    </r>
    <r>
      <rPr>
        <b/>
        <sz val="10"/>
        <color rgb="FF000000"/>
        <rFont val="Arial"/>
        <family val="2"/>
      </rPr>
      <t xml:space="preserve">المتوسط السنوي لتركيز أول أكسيد الكربون حسب المحطة لإمارة رأس الخيمة  </t>
    </r>
    <r>
      <rPr>
        <b/>
        <sz val="9"/>
        <color rgb="FF000000"/>
        <rFont val="Cambria"/>
        <family val="1"/>
        <scheme val="major"/>
      </rPr>
      <t xml:space="preserve">2008 - 2010  </t>
    </r>
    <r>
      <rPr>
        <sz val="10"/>
        <color rgb="FF000000"/>
        <rFont val="Arial"/>
        <family val="2"/>
      </rPr>
      <t>(جزء بالمليون)</t>
    </r>
    <r>
      <rPr>
        <vertAlign val="superscript"/>
        <sz val="10"/>
        <color rgb="FF000000"/>
        <rFont val="Arial"/>
        <family val="2"/>
      </rPr>
      <t>1</t>
    </r>
  </si>
  <si>
    <t>1- Maximum allowable limit for hour average  is 25 ppm.</t>
  </si>
  <si>
    <t>1- Maximum allowable limit for one hour average  is 0.22 ppm.</t>
  </si>
  <si>
    <t>1- Annual Allowable limit  is 0.053 p.p.m.</t>
  </si>
  <si>
    <t>1- Allowable limit of the average of one hours  is 25  ppm .</t>
  </si>
  <si>
    <t>1- Allowable limit of one hour average is 0.100 p.p.m.</t>
  </si>
  <si>
    <t>2-  Annual Average  for 1-hour average.</t>
  </si>
  <si>
    <t>Annual Average Concentration of Carbon Monooxide (CO) by Station in Fujairah, 2006 – 2011</t>
  </si>
  <si>
    <t>Annual Average Concentration of Carbon Monoxide (CO) by Station in Ras Al- Khaimah, 2008 - 2010</t>
  </si>
  <si>
    <t xml:space="preserve">Source: Collected in National Bureau of Statistics from the Related Resources </t>
  </si>
  <si>
    <t xml:space="preserve">المصدر: تجميع في المركزالوطني للإحصاء من المصادر ذات العلاقة. </t>
  </si>
  <si>
    <t>Anuual Average Concentration of Carbon Monoxide (CO) by Station in Dubai, 2006-2012</t>
  </si>
  <si>
    <t>Descreptive Analysis / Air Quality, 2012</t>
  </si>
  <si>
    <t xml:space="preserve">أظهرت نتائج رصد ملوثات الهواء الغازية (مثل ثاني أكسيد الكبريت وثاني أكسيد النيتروجين وأول أكسيد الكربون والأوزون الأرضي) التي يتم رصدها من محطات الرصد لجودة الهواء معدلات سنوية أقل بكثير من الحد  الأقصى المسموح به في جميع  محطات الرصد العاملة في  الدولة، وتجدر الإشارة أن بعض المحطات في الدولة لا تقوم برصد جميع الملوثات الغازية. </t>
  </si>
  <si>
    <t>Air quality monitoring stations are monitoring the air pollutants according to the Cabinet Decree (12) of 2006 regarding regulation concerning protection of air from pollution. In 2013, the total Number of air quality monitoring stations reached to 35 station, Abu Dhabi and Dubai Emirates contains 63% of the stations, while there is no air quality monitoring station in the Emirate of  Umm Al-Quwain.</t>
  </si>
  <si>
    <t xml:space="preserve">Air quality monitoring stations records reveal that the gaseous pollutants (like sulfur dioxide, nitrogen dioxide, carbon monoxide and ozone) which were monitored in the stations are much below than the maximum allowable limit in all monitoring stations in the UAE.  It should be noted that some monitoring stations in the country doesn't monitor all gaseous pollutants.  </t>
  </si>
  <si>
    <t xml:space="preserve">A decreasing concentrations of sulfur dioxide and carbon monoxide in the air was showed in the results, which is consider as a decline evident in most of the monitoring stations in the Emirate of Abu Dhabi during the years 2007 - 2012, which is an indication of improvement in ambient air quality, but there are fluctuations in the concentrations of nitrogen dioxide and ozone ground. </t>
  </si>
  <si>
    <t>The annual concentrations rates of gaseous pollutants in Emirate of Dubai during the years 2006-2012 showed a clear fluctuation, and there is a lack of data to calculate the annual rates for all gaseous pollutants from monitoring stations.</t>
  </si>
  <si>
    <t>The results of the monitoring stations about the concentrations of air pollutants in the Northern Emirates showed annual fluctuation  during the years 2008-2011, there were some stations not working in Northern Emirates during the years 2011 -2012 , which led to a lack of data and the difficulty in the comparison between the different emirates.</t>
  </si>
  <si>
    <t>The records of monitoring stations reveal that most of the average concentration of particulate matter (PM10) were above the allowable limits in most stations all over the country during all periods, this is because of the geography nature of the country.</t>
  </si>
  <si>
    <t>Third: Particulates Matters (PM10)</t>
  </si>
  <si>
    <t xml:space="preserve"> Annual Average Concentration of Carbon Monoxide (CO) by Station in Abu Dhabi, 2007-2012</t>
  </si>
  <si>
    <t>1- Annual allowable limit is 0.023 ppm.</t>
  </si>
  <si>
    <t>Air Quality Monitoring Stations in U.A.E</t>
  </si>
  <si>
    <t>تحليل وصفي / نوعية الهواء 2012</t>
  </si>
  <si>
    <t>First: Ambiant Air Quality Monitoring Stations</t>
  </si>
  <si>
    <t>تقوم محطات رصد جودة الهواء بمراقبة ملوثات الهواء حسب قرار مجلس الوزراء  رقم (12) لسنة 2006، في شأن  نظام حماية الهواء من التلوث، حيث بلغ عدد المحطات  الثابتة لرصد جودة الهواء المحيط في الدولة 35 محطة مراقبة عام 2013، وشكلت المحطات في امارتي أبوظبي ودبي 63% من عدد المحطات، بينما لا توجد أي محطة لمراقبة الهواء في إمارة أم القيوين.</t>
  </si>
  <si>
    <t>وتراجعت تركيزات غاز ثاني أكسيد الكبريت وغاز أول أكسيد الكربون في الهواء تراجعاً واضحاً في أغلب محطات الرصد في إمارة أبوظبي خلال الأعوام 2007- 2012، وهذا مؤشر على تحسن جودة الهواء المحيط، ولكن هناك تذبذب في تركيزات ثاني أكسيد النيتروجين والأوزون الأرضي.</t>
  </si>
  <si>
    <t>وأظهرت المعدلات السنوية لتركيزات الملوثات الغازية في امارة دبي خلال الأعوام 2006-2012 تذبذب واضح، ويوجد نقص في البيانات لحساب المعدلات السنوية  لجميع الملوثات الغازية من محطات الرصد.</t>
  </si>
  <si>
    <t xml:space="preserve">كما أظهرت نتائج محطات الرصد السنوية للإمارات الشمالية تذبذباً في التركيزات لملوثات الهواء خلال الأعوام 2008-2011، وكان هناك تعطل لبعض المحطات في الإمارات الشمالية  خلال العامين 2011 -2012، مما أدى إلى نقص في البيانات وصعوبة في المقارنة بين الإمارات. </t>
  </si>
  <si>
    <t>ثالثاً: الأتربة المستنشقة (PM10)</t>
  </si>
  <si>
    <t>أظهرت نتائج رصد  الأتربة المستنشقة (الجسيمات العالقة) تجاوز متوسط تركيز الأتربة المستنشقة (PM10)  للحدود المسموح بها في أغلب محطات الدولة، وخلال جميع الفترات الزمنية المرصودة، وذلك بسبب الطبيعة الجغرافية للدولة.</t>
  </si>
  <si>
    <t>نوعية الهواء 2012</t>
  </si>
  <si>
    <r>
      <t>Annual Average Concentration of Sulfur Dioxide  (SO</t>
    </r>
    <r>
      <rPr>
        <b/>
        <vertAlign val="subscript"/>
        <sz val="9"/>
        <color indexed="8"/>
        <rFont val="Arial"/>
        <family val="2"/>
      </rPr>
      <t>2</t>
    </r>
    <r>
      <rPr>
        <b/>
        <sz val="9"/>
        <color indexed="8"/>
        <rFont val="Arial"/>
        <family val="2"/>
      </rPr>
      <t>) by Station  in Abu Dhabi, 2007-2012</t>
    </r>
  </si>
  <si>
    <r>
      <t xml:space="preserve"> Annual Average Concentration of Nitrogen Dioxide ( NO</t>
    </r>
    <r>
      <rPr>
        <b/>
        <vertAlign val="subscript"/>
        <sz val="9"/>
        <color indexed="8"/>
        <rFont val="Arial"/>
        <family val="2"/>
      </rPr>
      <t>2</t>
    </r>
    <r>
      <rPr>
        <b/>
        <sz val="9"/>
        <color indexed="8"/>
        <rFont val="Arial"/>
        <family val="2"/>
      </rPr>
      <t>) by Station in Abu Dhabi, 2007-2012</t>
    </r>
  </si>
  <si>
    <r>
      <t xml:space="preserve"> Annual Average Concentration of Particulate Matter ( PM</t>
    </r>
    <r>
      <rPr>
        <b/>
        <vertAlign val="subscript"/>
        <sz val="9"/>
        <color indexed="8"/>
        <rFont val="Arial"/>
        <family val="2"/>
      </rPr>
      <t>10</t>
    </r>
    <r>
      <rPr>
        <b/>
        <sz val="9"/>
        <color indexed="8"/>
        <rFont val="Arial"/>
        <family val="2"/>
      </rPr>
      <t>) by Station in Abu Dhabi, 2007-2012</t>
    </r>
  </si>
  <si>
    <r>
      <t xml:space="preserve">  Annual Average Concentration of Ozone (O</t>
    </r>
    <r>
      <rPr>
        <b/>
        <vertAlign val="subscript"/>
        <sz val="9"/>
        <color indexed="8"/>
        <rFont val="Arial"/>
        <family val="2"/>
      </rPr>
      <t>3</t>
    </r>
    <r>
      <rPr>
        <b/>
        <sz val="9"/>
        <color indexed="8"/>
        <rFont val="Arial"/>
        <family val="2"/>
      </rPr>
      <t xml:space="preserve">) by Station in Abu Dhabi, 2007-2012 </t>
    </r>
  </si>
  <si>
    <r>
      <t xml:space="preserve"> Anuual Average Concentration of Sulfur Dioxide (SO</t>
    </r>
    <r>
      <rPr>
        <b/>
        <vertAlign val="subscript"/>
        <sz val="9"/>
        <color indexed="8"/>
        <rFont val="Arial"/>
        <family val="2"/>
      </rPr>
      <t>2</t>
    </r>
    <r>
      <rPr>
        <b/>
        <sz val="9"/>
        <color indexed="8"/>
        <rFont val="Arial"/>
        <family val="2"/>
      </rPr>
      <t>) by Station in Dubai, 2006-2012</t>
    </r>
  </si>
  <si>
    <r>
      <t xml:space="preserve"> Anuual Average Concentration of Nitrogen Dioxide (NO</t>
    </r>
    <r>
      <rPr>
        <b/>
        <vertAlign val="subscript"/>
        <sz val="9"/>
        <color indexed="8"/>
        <rFont val="Arial"/>
        <family val="2"/>
      </rPr>
      <t>2</t>
    </r>
    <r>
      <rPr>
        <b/>
        <sz val="9"/>
        <color indexed="8"/>
        <rFont val="Arial"/>
        <family val="2"/>
      </rPr>
      <t>) by Station in Dubai, 2006-2012</t>
    </r>
  </si>
  <si>
    <r>
      <t xml:space="preserve"> Anuual Average  Concentration of Particulate Matter ( PM</t>
    </r>
    <r>
      <rPr>
        <b/>
        <vertAlign val="subscript"/>
        <sz val="9"/>
        <color indexed="8"/>
        <rFont val="Arial"/>
        <family val="2"/>
      </rPr>
      <t>10</t>
    </r>
    <r>
      <rPr>
        <b/>
        <sz val="9"/>
        <color indexed="8"/>
        <rFont val="Arial"/>
        <family val="2"/>
      </rPr>
      <t>) by Station in Dubai, 2006-2012</t>
    </r>
  </si>
  <si>
    <r>
      <t xml:space="preserve"> Anuual Average Concentration of Ozone (O</t>
    </r>
    <r>
      <rPr>
        <b/>
        <vertAlign val="subscript"/>
        <sz val="9"/>
        <color indexed="8"/>
        <rFont val="Arial"/>
        <family val="2"/>
      </rPr>
      <t>3</t>
    </r>
    <r>
      <rPr>
        <b/>
        <sz val="9"/>
        <color indexed="8"/>
        <rFont val="Arial"/>
        <family val="2"/>
      </rPr>
      <t>) by Station in Dubai, 2006-2012</t>
    </r>
  </si>
  <si>
    <r>
      <t>Annual Average  Concentration of Sulfur Dioxide (SO</t>
    </r>
    <r>
      <rPr>
        <b/>
        <vertAlign val="subscript"/>
        <sz val="9"/>
        <color indexed="8"/>
        <rFont val="Arial"/>
        <family val="2"/>
      </rPr>
      <t>2</t>
    </r>
    <r>
      <rPr>
        <b/>
        <sz val="9"/>
        <color indexed="8"/>
        <rFont val="Arial"/>
        <family val="2"/>
      </rPr>
      <t>) by Station in Ras Al- Khaimah, 2008 - 2010</t>
    </r>
  </si>
  <si>
    <r>
      <t>Annual Average Concentration of Nitrogen Dioxide (NO</t>
    </r>
    <r>
      <rPr>
        <b/>
        <vertAlign val="subscript"/>
        <sz val="9"/>
        <color indexed="8"/>
        <rFont val="Arial"/>
        <family val="2"/>
      </rPr>
      <t>2</t>
    </r>
    <r>
      <rPr>
        <b/>
        <sz val="9"/>
        <color indexed="8"/>
        <rFont val="Arial"/>
        <family val="2"/>
      </rPr>
      <t>) by Station in Ras Al- Khaimah, 2008 - 2010</t>
    </r>
  </si>
  <si>
    <r>
      <t xml:space="preserve"> Annual Average Concentration of Particulate Matter (PM</t>
    </r>
    <r>
      <rPr>
        <b/>
        <vertAlign val="subscript"/>
        <sz val="9"/>
        <color indexed="8"/>
        <rFont val="Arial"/>
        <family val="2"/>
      </rPr>
      <t>10</t>
    </r>
    <r>
      <rPr>
        <b/>
        <sz val="9"/>
        <color indexed="8"/>
        <rFont val="Arial"/>
        <family val="2"/>
      </rPr>
      <t>) by Station in Ras Al- Khaimah, 2008 - 2010</t>
    </r>
  </si>
  <si>
    <r>
      <t>Annual Average Concentration of Sulfur Dioxide  (SO</t>
    </r>
    <r>
      <rPr>
        <b/>
        <vertAlign val="subscript"/>
        <sz val="9"/>
        <color indexed="8"/>
        <rFont val="Arial"/>
        <family val="2"/>
      </rPr>
      <t>2</t>
    </r>
    <r>
      <rPr>
        <b/>
        <sz val="9"/>
        <color indexed="8"/>
        <rFont val="Arial"/>
        <family val="2"/>
      </rPr>
      <t>) by Station in Fujairah, 2006 - 2011</t>
    </r>
  </si>
  <si>
    <r>
      <t xml:space="preserve"> Annual Average Concentration of Nitrogen Dioxide (NO</t>
    </r>
    <r>
      <rPr>
        <b/>
        <vertAlign val="subscript"/>
        <sz val="9"/>
        <color indexed="8"/>
        <rFont val="Arial"/>
        <family val="2"/>
      </rPr>
      <t>2</t>
    </r>
    <r>
      <rPr>
        <b/>
        <sz val="9"/>
        <color indexed="8"/>
        <rFont val="Arial"/>
        <family val="2"/>
      </rPr>
      <t>) by Station in Fujairah , 2006 – 2011</t>
    </r>
  </si>
  <si>
    <r>
      <t xml:space="preserve"> Annual Average Concentration of Particulate Matter (PM</t>
    </r>
    <r>
      <rPr>
        <b/>
        <vertAlign val="subscript"/>
        <sz val="9"/>
        <color indexed="8"/>
        <rFont val="Arial"/>
        <family val="2"/>
      </rPr>
      <t>10</t>
    </r>
    <r>
      <rPr>
        <b/>
        <sz val="9"/>
        <color indexed="8"/>
        <rFont val="Arial"/>
        <family val="2"/>
      </rPr>
      <t>) by Station in Fujairah, 2006 - 2011</t>
    </r>
  </si>
  <si>
    <r>
      <t>Annual Average Concentration of  Ozone (O</t>
    </r>
    <r>
      <rPr>
        <b/>
        <vertAlign val="subscript"/>
        <sz val="9"/>
        <color indexed="8"/>
        <rFont val="Arial"/>
        <family val="2"/>
      </rPr>
      <t>3</t>
    </r>
    <r>
      <rPr>
        <b/>
        <sz val="9"/>
        <color indexed="8"/>
        <rFont val="Arial"/>
        <family val="2"/>
      </rPr>
      <t>) by Station in Fujairah , 2006 – 2011</t>
    </r>
  </si>
  <si>
    <t xml:space="preserve"> المتوسط السنوي لتركيز ثاني أكسيد الكبريت حسب المحطة لإمارة أبوظبي 2007-2012</t>
  </si>
  <si>
    <t>المتوسط السنوي لتركيز ثاني أكسيد النيتروجين حسب المحطة لإمارة أبوظبي 2007-2012</t>
  </si>
  <si>
    <t xml:space="preserve"> المتوسط السنوي لتركيز الأتربة المستنشقة (قطرها 10 ميكرون وأقل) حسب المحطة لإمارة أبوظبي 2007-2012</t>
  </si>
  <si>
    <t xml:space="preserve">المتوسط السنوي لتركيز أول أكسيد الكربون حسب المحطة لإمارة أبوظبي 2007-2012 </t>
  </si>
  <si>
    <t xml:space="preserve"> المتوسط السنوي لتركيز الأوزون حسب المحطة لإمارة أبوظبي 2007-2012 </t>
  </si>
  <si>
    <t>المتوسط السنوي لتركيز ثاني اكسيد الكبريت حسب المحطة لإمارة  دبي  2006-2012</t>
  </si>
  <si>
    <t>المتوسط السنوي لتركيز ثاني اكسيد النيتروجين حسب المحطة لإمارة دبي 2006-2012</t>
  </si>
  <si>
    <t>المتوسط السنوي لتركيز الأتربة المستنشقة ( يقل او يساوي قطرها 10 ميكرون) حسب المحطة لإمارة دبي 2006-2012</t>
  </si>
  <si>
    <t>المتوسط السنوي لتركيز اول اكسيد الكربون حسب المحطة لإمارة دبي 2006-2012</t>
  </si>
  <si>
    <t>المتوسط السنوي لتركيز الأوزون حسب المحطة لإمارة دبي 2006  -2012</t>
  </si>
  <si>
    <t>المتوسط السنوي لتركيز بعض ملوثات الهواء لإمارة عجمان 2008 - 2010</t>
  </si>
  <si>
    <t xml:space="preserve"> المتوسط السنوي لتركيز ثاني أكسيد الكبريت حسب المحطة لإمارة رأس الخيمة 2008 - 2010</t>
  </si>
  <si>
    <t xml:space="preserve"> المتوسط السنوي لتركيز ثاني أكسيد النيتروجين حسب المحطة لإمارة رأس الخيمة 2008 - 2010</t>
  </si>
  <si>
    <t>المتوسط السنوي لتركيز الأتربة المستنشقة (قطرها 10 ميكرون وأقل) حسب المحطة لإمارة رأس الخيمة 2008 - 2010</t>
  </si>
  <si>
    <t xml:space="preserve"> المتوسط السنوي لتركيز أول أكسيد الكربون حسب المحطة لإمارة رأس الخيمة 2008 -  2010 </t>
  </si>
  <si>
    <t xml:space="preserve">المتوسط السنوي لتركيز ثاني أكسيد الكبريت حسب المحطة لإمارة الفجيرة 2006 - 2011 </t>
  </si>
  <si>
    <t>المتوسط السنوي لتركيز ثاني أكسيد النيتروجين حسب المحطة لإمارة الفجيرة 2006 - 2011</t>
  </si>
  <si>
    <t xml:space="preserve">المتوسط السنوي لتركيز الأتربة المستنشقة (قطرها 10 ميكرون وأقل) حسب المحطة لإمارة الفجيرة 2006 – 2011 </t>
  </si>
  <si>
    <t>المتوسط السنوي لتركيز أول أكسيد الكربون حسب المحطة لإمارة الفجيرة 2006 - 2011</t>
  </si>
  <si>
    <t xml:space="preserve">المتوسط السنوي لتركيز الأوزون حسب المحطة لإمارة الفجيرة 2006 - 2011 </t>
  </si>
  <si>
    <t>التوزيع النسبي  لعدد محطات رصد جودة الهواء حسب الإمارة 2013</t>
  </si>
  <si>
    <r>
      <t xml:space="preserve">شكل </t>
    </r>
    <r>
      <rPr>
        <b/>
        <sz val="9"/>
        <color rgb="FF000000"/>
        <rFont val="Arial"/>
        <family val="2"/>
      </rPr>
      <t>1:</t>
    </r>
    <r>
      <rPr>
        <b/>
        <sz val="10"/>
        <color rgb="FF000000"/>
        <rFont val="Arial"/>
        <family val="2"/>
      </rPr>
      <t xml:space="preserve"> التوزيع النسبي لعدد محطات رصد جودة الهواء حسب الإمارة </t>
    </r>
    <r>
      <rPr>
        <b/>
        <sz val="9"/>
        <color rgb="FF000000"/>
        <rFont val="Arial"/>
        <family val="2"/>
      </rPr>
      <t>2013</t>
    </r>
  </si>
  <si>
    <r>
      <t>Table 1: Annual Average Concentration of Sulfur Dioxide  (SO</t>
    </r>
    <r>
      <rPr>
        <b/>
        <vertAlign val="subscript"/>
        <sz val="9"/>
        <rFont val="Arial"/>
        <family val="2"/>
      </rPr>
      <t>2</t>
    </r>
    <r>
      <rPr>
        <b/>
        <sz val="9"/>
        <rFont val="Arial"/>
        <family val="2"/>
      </rPr>
      <t xml:space="preserve">) by Station in Abu Dhabi, 2007-2012  </t>
    </r>
    <r>
      <rPr>
        <sz val="8"/>
        <rFont val="Arial"/>
        <family val="2"/>
      </rPr>
      <t>(µg/Nm</t>
    </r>
    <r>
      <rPr>
        <vertAlign val="superscript"/>
        <sz val="8"/>
        <rFont val="Arial"/>
        <family val="2"/>
      </rPr>
      <t>3</t>
    </r>
    <r>
      <rPr>
        <sz val="8"/>
        <rFont val="Arial"/>
        <family val="2"/>
      </rPr>
      <t>)</t>
    </r>
    <r>
      <rPr>
        <vertAlign val="superscript"/>
        <sz val="8"/>
        <rFont val="Arial"/>
        <family val="2"/>
      </rPr>
      <t>1</t>
    </r>
  </si>
  <si>
    <t xml:space="preserve">الحد الأقصى المسموح به لمتوسط الـ24 ساعة هو 150 ميكروجرام /متر مكعب.   </t>
  </si>
  <si>
    <r>
      <t xml:space="preserve">1- </t>
    </r>
    <r>
      <rPr>
        <sz val="9"/>
        <color rgb="FF000000"/>
        <rFont val="Calibri"/>
        <family val="2"/>
      </rPr>
      <t xml:space="preserve"> </t>
    </r>
    <r>
      <rPr>
        <sz val="9"/>
        <color rgb="FF000000"/>
        <rFont val="Arial"/>
        <family val="2"/>
      </rPr>
      <t xml:space="preserve">الحد السنوي المسموح به </t>
    </r>
    <r>
      <rPr>
        <sz val="9"/>
        <color rgb="FF000000"/>
        <rFont val="Times New Roman"/>
        <family val="1"/>
      </rPr>
      <t>60</t>
    </r>
    <r>
      <rPr>
        <sz val="9"/>
        <color rgb="FF000000"/>
        <rFont val="Arial"/>
        <family val="2"/>
      </rPr>
      <t xml:space="preserve"> ميكروجرام / متر مكعب.</t>
    </r>
  </si>
  <si>
    <r>
      <t>1 - Annual allowable limit  is 60 µg/Nm</t>
    </r>
    <r>
      <rPr>
        <vertAlign val="superscript"/>
        <sz val="8"/>
        <color rgb="FF000000"/>
        <rFont val="Arial"/>
        <family val="2"/>
      </rPr>
      <t>3</t>
    </r>
    <r>
      <rPr>
        <sz val="8"/>
        <color rgb="FF000000"/>
        <rFont val="Arial"/>
        <family val="2"/>
      </rPr>
      <t>.</t>
    </r>
  </si>
  <si>
    <r>
      <t>Table 2 Annual Average Concentration of Nitrogen Dioxide ( NO</t>
    </r>
    <r>
      <rPr>
        <b/>
        <vertAlign val="subscript"/>
        <sz val="9"/>
        <color theme="1"/>
        <rFont val="Arial"/>
        <family val="2"/>
      </rPr>
      <t>2</t>
    </r>
    <r>
      <rPr>
        <b/>
        <sz val="9"/>
        <color theme="1"/>
        <rFont val="Arial"/>
        <family val="2"/>
      </rPr>
      <t xml:space="preserve">) by Station in Abu Dhabi, 2007-2012  </t>
    </r>
    <r>
      <rPr>
        <sz val="8"/>
        <color theme="1"/>
        <rFont val="Arial"/>
        <family val="2"/>
      </rPr>
      <t>(µg/Nm</t>
    </r>
    <r>
      <rPr>
        <vertAlign val="superscript"/>
        <sz val="8"/>
        <color theme="1"/>
        <rFont val="Arial"/>
        <family val="2"/>
      </rPr>
      <t>3</t>
    </r>
    <r>
      <rPr>
        <sz val="8"/>
        <color theme="1"/>
        <rFont val="Arial"/>
        <family val="2"/>
      </rPr>
      <t>)</t>
    </r>
    <r>
      <rPr>
        <vertAlign val="superscript"/>
        <sz val="8"/>
        <color theme="1"/>
        <rFont val="Arial"/>
        <family val="2"/>
      </rPr>
      <t>1</t>
    </r>
  </si>
  <si>
    <r>
      <t xml:space="preserve">1- </t>
    </r>
    <r>
      <rPr>
        <sz val="8"/>
        <color rgb="FF000000"/>
        <rFont val="Arial"/>
        <family val="2"/>
      </rPr>
      <t xml:space="preserve">الحد الأقصى المسموح به لمتوسط الساعة </t>
    </r>
    <r>
      <rPr>
        <sz val="8"/>
        <color rgb="FF000000"/>
        <rFont val="Times New Roman"/>
        <family val="1"/>
      </rPr>
      <t>400</t>
    </r>
    <r>
      <rPr>
        <sz val="8"/>
        <color rgb="FF000000"/>
        <rFont val="Arial"/>
        <family val="2"/>
      </rPr>
      <t xml:space="preserve"> ميكروجرام/ متر مكعب.</t>
    </r>
  </si>
  <si>
    <r>
      <t>1- Maximum allowable limit for one hour average  is 400 µg/Nm</t>
    </r>
    <r>
      <rPr>
        <vertAlign val="superscript"/>
        <sz val="8"/>
        <color rgb="FF000000"/>
        <rFont val="Arial"/>
        <family val="2"/>
      </rPr>
      <t>3</t>
    </r>
    <r>
      <rPr>
        <sz val="8"/>
        <color rgb="FF000000"/>
        <rFont val="Arial"/>
        <family val="2"/>
      </rPr>
      <t>.</t>
    </r>
  </si>
  <si>
    <r>
      <t>Maximum allowable limit for 24 hour average is 150 µg/Nm</t>
    </r>
    <r>
      <rPr>
        <vertAlign val="superscript"/>
        <sz val="8"/>
        <color rgb="FF000000"/>
        <rFont val="Arial"/>
        <family val="2"/>
      </rPr>
      <t>3</t>
    </r>
    <r>
      <rPr>
        <sz val="8"/>
        <color rgb="FF000000"/>
        <rFont val="Arial"/>
        <family val="2"/>
      </rPr>
      <t>.</t>
    </r>
  </si>
  <si>
    <r>
      <t>Table  3: Annual Average Concentration of Particulate Matter ( PM</t>
    </r>
    <r>
      <rPr>
        <b/>
        <vertAlign val="subscript"/>
        <sz val="9"/>
        <color rgb="FF000000"/>
        <rFont val="Arial"/>
        <family val="2"/>
      </rPr>
      <t>10</t>
    </r>
    <r>
      <rPr>
        <b/>
        <sz val="9"/>
        <color rgb="FF000000"/>
        <rFont val="Arial"/>
        <family val="2"/>
      </rPr>
      <t xml:space="preserve">) by Station in Abu Dhabi, 2007-2012 </t>
    </r>
    <r>
      <rPr>
        <sz val="9"/>
        <color theme="1"/>
        <rFont val="Arial"/>
        <family val="2"/>
      </rPr>
      <t>(µg/Nm</t>
    </r>
    <r>
      <rPr>
        <vertAlign val="superscript"/>
        <sz val="9"/>
        <color theme="1"/>
        <rFont val="Arial"/>
        <family val="2"/>
      </rPr>
      <t>3</t>
    </r>
    <r>
      <rPr>
        <sz val="9"/>
        <color theme="1"/>
        <rFont val="Arial"/>
        <family val="2"/>
      </rPr>
      <t>)</t>
    </r>
    <r>
      <rPr>
        <vertAlign val="superscript"/>
        <sz val="8"/>
        <color theme="1"/>
        <rFont val="Arial"/>
        <family val="2"/>
      </rPr>
      <t>1</t>
    </r>
  </si>
  <si>
    <r>
      <t xml:space="preserve">1- </t>
    </r>
    <r>
      <rPr>
        <sz val="9"/>
        <color rgb="FF000000"/>
        <rFont val="Arial"/>
        <family val="2"/>
      </rPr>
      <t>الحد الأقصى المسموح به لمتوسط الـ</t>
    </r>
    <r>
      <rPr>
        <sz val="9"/>
        <color rgb="FF000000"/>
        <rFont val="Times New Roman"/>
        <family val="1"/>
      </rPr>
      <t>24ساعة</t>
    </r>
    <r>
      <rPr>
        <sz val="9"/>
        <color rgb="FF000000"/>
        <rFont val="Arial"/>
        <family val="2"/>
      </rPr>
      <t xml:space="preserve"> هو </t>
    </r>
    <r>
      <rPr>
        <sz val="9"/>
        <color rgb="FF000000"/>
        <rFont val="Times New Roman"/>
        <family val="1"/>
      </rPr>
      <t>150</t>
    </r>
    <r>
      <rPr>
        <sz val="9"/>
        <color rgb="FF000000"/>
        <rFont val="Arial"/>
        <family val="2"/>
      </rPr>
      <t xml:space="preserve"> ميكروجرام / متر مكعب.</t>
    </r>
  </si>
  <si>
    <r>
      <t>1- Maximum allowable limit for 24 hours average is150 µg/Nm</t>
    </r>
    <r>
      <rPr>
        <vertAlign val="superscript"/>
        <sz val="9"/>
        <color rgb="FF000000"/>
        <rFont val="Arial"/>
        <family val="2"/>
      </rPr>
      <t>3</t>
    </r>
    <r>
      <rPr>
        <sz val="9"/>
        <color rgb="FF000000"/>
        <rFont val="Arial"/>
        <family val="2"/>
      </rPr>
      <t>.</t>
    </r>
  </si>
  <si>
    <r>
      <t xml:space="preserve">Table 4: Annual Average Concentration of Carbon Monoxide (CO) by Station in Abu Dhabi, 2007-2012 </t>
    </r>
    <r>
      <rPr>
        <sz val="8"/>
        <color theme="1"/>
        <rFont val="Arial"/>
        <family val="2"/>
      </rPr>
      <t>(mg/Nm</t>
    </r>
    <r>
      <rPr>
        <vertAlign val="superscript"/>
        <sz val="8"/>
        <color theme="1"/>
        <rFont val="Arial"/>
        <family val="2"/>
      </rPr>
      <t>3</t>
    </r>
    <r>
      <rPr>
        <sz val="8"/>
        <color theme="1"/>
        <rFont val="Arial"/>
        <family val="2"/>
      </rPr>
      <t>)</t>
    </r>
    <r>
      <rPr>
        <vertAlign val="superscript"/>
        <sz val="8"/>
        <color theme="1"/>
        <rFont val="Arial"/>
        <family val="2"/>
      </rPr>
      <t>1</t>
    </r>
  </si>
  <si>
    <r>
      <t xml:space="preserve">1- </t>
    </r>
    <r>
      <rPr>
        <sz val="9"/>
        <color rgb="FF000000"/>
        <rFont val="Arial"/>
        <family val="2"/>
      </rPr>
      <t xml:space="preserve">الحد الأقصى المسموح به لمتوسط الساعة </t>
    </r>
    <r>
      <rPr>
        <sz val="9"/>
        <color rgb="FF000000"/>
        <rFont val="Times New Roman"/>
        <family val="1"/>
      </rPr>
      <t>30</t>
    </r>
    <r>
      <rPr>
        <sz val="9"/>
        <color rgb="FF000000"/>
        <rFont val="Arial"/>
        <family val="2"/>
      </rPr>
      <t xml:space="preserve"> ميليجرام / متر مكعب.</t>
    </r>
  </si>
  <si>
    <r>
      <t>االحد الأقصى المسموح به لمتوسط الـ</t>
    </r>
    <r>
      <rPr>
        <sz val="8"/>
        <color rgb="FF000000"/>
        <rFont val="Times New Roman"/>
        <family val="1"/>
      </rPr>
      <t>8</t>
    </r>
    <r>
      <rPr>
        <sz val="9"/>
        <color rgb="FF000000"/>
        <rFont val="Arial"/>
        <family val="2"/>
      </rPr>
      <t xml:space="preserve"> ساعات </t>
    </r>
    <r>
      <rPr>
        <sz val="8"/>
        <color rgb="FF000000"/>
        <rFont val="Times New Roman"/>
        <family val="1"/>
      </rPr>
      <t>10</t>
    </r>
    <r>
      <rPr>
        <sz val="9"/>
        <color rgb="FF000000"/>
        <rFont val="Arial"/>
        <family val="2"/>
      </rPr>
      <t xml:space="preserve"> ميليجرام/ متر مكعب. </t>
    </r>
  </si>
  <si>
    <r>
      <t>1- Maximum allowable limit for hour average  is 30 mg/Nm</t>
    </r>
    <r>
      <rPr>
        <vertAlign val="superscript"/>
        <sz val="8"/>
        <color theme="1"/>
        <rFont val="Arial"/>
        <family val="2"/>
      </rPr>
      <t>3</t>
    </r>
    <r>
      <rPr>
        <sz val="8"/>
        <color theme="1"/>
        <rFont val="Arial"/>
        <family val="2"/>
      </rPr>
      <t>.</t>
    </r>
  </si>
  <si>
    <r>
      <t>Maximum allowable limit for 8 hours average is 10 mg/ Nm</t>
    </r>
    <r>
      <rPr>
        <vertAlign val="superscript"/>
        <sz val="8"/>
        <color theme="1"/>
        <rFont val="Arial"/>
        <family val="2"/>
      </rPr>
      <t>3</t>
    </r>
    <r>
      <rPr>
        <sz val="8"/>
        <color theme="1"/>
        <rFont val="Arial"/>
        <family val="2"/>
      </rPr>
      <t>.</t>
    </r>
  </si>
  <si>
    <r>
      <t>Table 5: Annual Average Concentration of Ozone ( O</t>
    </r>
    <r>
      <rPr>
        <b/>
        <vertAlign val="subscript"/>
        <sz val="9"/>
        <color rgb="FF000000"/>
        <rFont val="Arial"/>
        <family val="2"/>
      </rPr>
      <t>3</t>
    </r>
    <r>
      <rPr>
        <b/>
        <sz val="9"/>
        <color rgb="FF000000"/>
        <rFont val="Arial"/>
        <family val="2"/>
      </rPr>
      <t xml:space="preserve">)  by Station in Abu Dhabi, 2007-2012  </t>
    </r>
    <r>
      <rPr>
        <sz val="8"/>
        <color theme="1"/>
        <rFont val="Arial"/>
        <family val="2"/>
      </rPr>
      <t>(µg/Nm</t>
    </r>
    <r>
      <rPr>
        <vertAlign val="superscript"/>
        <sz val="8"/>
        <color theme="1"/>
        <rFont val="Arial"/>
        <family val="2"/>
      </rPr>
      <t>3</t>
    </r>
    <r>
      <rPr>
        <sz val="8"/>
        <color theme="1"/>
        <rFont val="Arial"/>
        <family val="2"/>
      </rPr>
      <t>)</t>
    </r>
    <r>
      <rPr>
        <vertAlign val="superscript"/>
        <sz val="8"/>
        <color theme="1"/>
        <rFont val="Arial"/>
        <family val="2"/>
      </rPr>
      <t>1</t>
    </r>
  </si>
  <si>
    <r>
      <t xml:space="preserve">1- </t>
    </r>
    <r>
      <rPr>
        <sz val="9"/>
        <color rgb="FF000000"/>
        <rFont val="Arial"/>
        <family val="2"/>
      </rPr>
      <t xml:space="preserve">الحد الأقصى المسموح به لمتوسط الساعة </t>
    </r>
    <r>
      <rPr>
        <sz val="9"/>
        <color rgb="FF000000"/>
        <rFont val="Times New Roman"/>
        <family val="1"/>
      </rPr>
      <t xml:space="preserve">200 </t>
    </r>
    <r>
      <rPr>
        <sz val="9"/>
        <color rgb="FF000000"/>
        <rFont val="Arial"/>
        <family val="2"/>
      </rPr>
      <t>ميكروجرام / متر مكعب.</t>
    </r>
  </si>
  <si>
    <r>
      <t xml:space="preserve">الحد الأقصى المسموح به لمتوسط </t>
    </r>
    <r>
      <rPr>
        <sz val="9"/>
        <color rgb="FF000000"/>
        <rFont val="Times New Roman"/>
        <family val="1"/>
      </rPr>
      <t>الـ 8</t>
    </r>
    <r>
      <rPr>
        <sz val="9"/>
        <color rgb="FF000000"/>
        <rFont val="Arial"/>
        <family val="2"/>
      </rPr>
      <t xml:space="preserve"> ساعات</t>
    </r>
    <r>
      <rPr>
        <sz val="9"/>
        <color rgb="FF000000"/>
        <rFont val="Times New Roman"/>
        <family val="1"/>
      </rPr>
      <t xml:space="preserve"> 120 </t>
    </r>
    <r>
      <rPr>
        <sz val="9"/>
        <color rgb="FF000000"/>
        <rFont val="Arial"/>
        <family val="2"/>
      </rPr>
      <t>ميكروجرام / متر مكعب.</t>
    </r>
  </si>
  <si>
    <r>
      <t>1- Maximum  allowable limit  for 1  hour average is 200 ( µg/Nm</t>
    </r>
    <r>
      <rPr>
        <vertAlign val="superscript"/>
        <sz val="8"/>
        <color rgb="FF000000"/>
        <rFont val="Arial"/>
        <family val="2"/>
      </rPr>
      <t>3</t>
    </r>
    <r>
      <rPr>
        <sz val="8"/>
        <color rgb="FF000000"/>
        <rFont val="Arial"/>
        <family val="2"/>
      </rPr>
      <t>).</t>
    </r>
  </si>
  <si>
    <r>
      <t>Maximum  allowable limit  for  8 hour average is 120  ( µg/Nm</t>
    </r>
    <r>
      <rPr>
        <vertAlign val="superscript"/>
        <sz val="8"/>
        <color rgb="FF000000"/>
        <rFont val="Arial"/>
        <family val="2"/>
      </rPr>
      <t>3</t>
    </r>
    <r>
      <rPr>
        <sz val="8"/>
        <color rgb="FF000000"/>
        <rFont val="Arial"/>
        <family val="2"/>
      </rPr>
      <t>).</t>
    </r>
  </si>
  <si>
    <r>
      <t xml:space="preserve"> جدول </t>
    </r>
    <r>
      <rPr>
        <b/>
        <sz val="9"/>
        <color indexed="8"/>
        <rFont val="Arial"/>
        <family val="2"/>
      </rPr>
      <t>1:</t>
    </r>
    <r>
      <rPr>
        <b/>
        <sz val="10"/>
        <color indexed="8"/>
        <rFont val="Arial"/>
        <family val="2"/>
      </rPr>
      <t xml:space="preserve"> المتوسط السنوي لتركيز ثاني أكسيد الكبريت حسب المحطة لإمارة دبي </t>
    </r>
    <r>
      <rPr>
        <b/>
        <sz val="9"/>
        <color indexed="8"/>
        <rFont val="Arial"/>
        <family val="2"/>
      </rPr>
      <t>2006-2012</t>
    </r>
    <r>
      <rPr>
        <b/>
        <sz val="10"/>
        <color indexed="8"/>
        <rFont val="Arial"/>
        <family val="2"/>
      </rPr>
      <t xml:space="preserve"> </t>
    </r>
    <r>
      <rPr>
        <sz val="10"/>
        <color indexed="8"/>
        <rFont val="Arial"/>
        <family val="2"/>
      </rPr>
      <t>(</t>
    </r>
    <r>
      <rPr>
        <sz val="9"/>
        <color indexed="8"/>
        <rFont val="Arial"/>
        <family val="2"/>
      </rPr>
      <t xml:space="preserve"> جزء بالمليون )</t>
    </r>
    <r>
      <rPr>
        <b/>
        <vertAlign val="superscript"/>
        <sz val="9"/>
        <color indexed="8"/>
        <rFont val="Arial"/>
        <family val="2"/>
      </rPr>
      <t>1</t>
    </r>
    <r>
      <rPr>
        <b/>
        <sz val="9"/>
        <color indexed="8"/>
        <rFont val="Arial"/>
        <family val="2"/>
      </rPr>
      <t xml:space="preserve"> </t>
    </r>
  </si>
  <si>
    <r>
      <t>Table 1: Anuual Average Concentration of Sulfur Dioxide (SO</t>
    </r>
    <r>
      <rPr>
        <b/>
        <vertAlign val="subscript"/>
        <sz val="9"/>
        <color indexed="8"/>
        <rFont val="Arial"/>
        <family val="2"/>
      </rPr>
      <t>2</t>
    </r>
    <r>
      <rPr>
        <b/>
        <sz val="9"/>
        <color indexed="8"/>
        <rFont val="Arial"/>
        <family val="2"/>
      </rPr>
      <t xml:space="preserve">) by Station in Dubai, 2006-2012 </t>
    </r>
    <r>
      <rPr>
        <sz val="9"/>
        <color indexed="8"/>
        <rFont val="Arial"/>
        <family val="2"/>
      </rPr>
      <t xml:space="preserve"> </t>
    </r>
    <r>
      <rPr>
        <sz val="8"/>
        <color indexed="8"/>
        <rFont val="Arial"/>
        <family val="2"/>
      </rPr>
      <t>(ppm)</t>
    </r>
    <r>
      <rPr>
        <vertAlign val="superscript"/>
        <sz val="8"/>
        <color indexed="8"/>
        <rFont val="Arial"/>
        <family val="2"/>
      </rPr>
      <t>1</t>
    </r>
  </si>
  <si>
    <t>1- الحد السنوي المسموح به 0.13 جزء بالمليون.</t>
  </si>
  <si>
    <r>
      <rPr>
        <sz val="10"/>
        <rFont val="Arial"/>
        <family val="2"/>
      </rPr>
      <t xml:space="preserve">( - ) </t>
    </r>
    <r>
      <rPr>
        <sz val="10"/>
        <color theme="1"/>
        <rFont val="Arial"/>
        <family val="2"/>
      </rPr>
      <t xml:space="preserve"> البيانات غير كافية.</t>
    </r>
  </si>
  <si>
    <r>
      <rPr>
        <sz val="9"/>
        <rFont val="Arial"/>
        <family val="2"/>
      </rPr>
      <t xml:space="preserve">( - ) </t>
    </r>
    <r>
      <rPr>
        <sz val="9"/>
        <color theme="1"/>
        <rFont val="Arial"/>
        <family val="2"/>
      </rPr>
      <t xml:space="preserve"> البيانات غير كافية.</t>
    </r>
  </si>
  <si>
    <r>
      <t xml:space="preserve"> جدول </t>
    </r>
    <r>
      <rPr>
        <b/>
        <sz val="9"/>
        <color indexed="8"/>
        <rFont val="Arial"/>
        <family val="2"/>
      </rPr>
      <t>2:</t>
    </r>
    <r>
      <rPr>
        <b/>
        <sz val="10"/>
        <color indexed="8"/>
        <rFont val="Arial"/>
        <family val="2"/>
      </rPr>
      <t xml:space="preserve"> المتوسط السنوي لتركيز ثاني أكسيد النيتروجين حسب المحطة لإمارة دبي </t>
    </r>
    <r>
      <rPr>
        <b/>
        <sz val="9"/>
        <color indexed="8"/>
        <rFont val="Arial"/>
        <family val="2"/>
      </rPr>
      <t>2006-2012</t>
    </r>
    <r>
      <rPr>
        <b/>
        <sz val="10"/>
        <color indexed="8"/>
        <rFont val="Arial"/>
        <family val="2"/>
      </rPr>
      <t xml:space="preserve"> </t>
    </r>
    <r>
      <rPr>
        <sz val="9"/>
        <color indexed="8"/>
        <rFont val="Arial"/>
        <family val="2"/>
      </rPr>
      <t xml:space="preserve">( جزء بالمليون ) </t>
    </r>
    <r>
      <rPr>
        <vertAlign val="superscript"/>
        <sz val="9"/>
        <color indexed="8"/>
        <rFont val="Arial"/>
        <family val="2"/>
      </rPr>
      <t>1</t>
    </r>
    <r>
      <rPr>
        <b/>
        <sz val="9"/>
        <color indexed="8"/>
        <rFont val="Arial"/>
        <family val="2"/>
      </rPr>
      <t xml:space="preserve">  </t>
    </r>
  </si>
  <si>
    <r>
      <t>Table 2: Anuual Average Concentration of Nitrogen Dioxide (NO</t>
    </r>
    <r>
      <rPr>
        <b/>
        <vertAlign val="subscript"/>
        <sz val="9"/>
        <color indexed="8"/>
        <rFont val="Arial"/>
        <family val="2"/>
      </rPr>
      <t>2</t>
    </r>
    <r>
      <rPr>
        <b/>
        <sz val="9"/>
        <color indexed="8"/>
        <rFont val="Arial"/>
        <family val="2"/>
      </rPr>
      <t>) by Station in Dubai, 2006-2012</t>
    </r>
    <r>
      <rPr>
        <sz val="9"/>
        <color indexed="8"/>
        <rFont val="Arial"/>
        <family val="2"/>
      </rPr>
      <t xml:space="preserve"> </t>
    </r>
    <r>
      <rPr>
        <sz val="8"/>
        <color indexed="8"/>
        <rFont val="Arial"/>
        <family val="2"/>
      </rPr>
      <t>(ppm)</t>
    </r>
    <r>
      <rPr>
        <vertAlign val="superscript"/>
        <sz val="8"/>
        <color indexed="8"/>
        <rFont val="Arial"/>
        <family val="2"/>
      </rPr>
      <t>1</t>
    </r>
  </si>
  <si>
    <r>
      <t xml:space="preserve">1- الحد السنوي المسموح به </t>
    </r>
    <r>
      <rPr>
        <sz val="9"/>
        <color rgb="FF000000"/>
        <rFont val="Cambria"/>
        <family val="1"/>
        <scheme val="major"/>
      </rPr>
      <t>0.15</t>
    </r>
    <r>
      <rPr>
        <sz val="9"/>
        <color rgb="FF000000"/>
        <rFont val="Calibri"/>
        <family val="2"/>
        <scheme val="minor"/>
      </rPr>
      <t xml:space="preserve"> جزء بالمليون.</t>
    </r>
  </si>
  <si>
    <r>
      <t xml:space="preserve"> جدول 3: المتوسط السنوي لتركيز الأتربة المستنشقة (يقل أو يساوي قطرها 10 ميكرون) حسب المحطة لإمارة دبي 2006-2012  </t>
    </r>
    <r>
      <rPr>
        <sz val="10"/>
        <rFont val="Arial"/>
        <family val="2"/>
      </rPr>
      <t>(ميكروجرام/ متر مكعب)</t>
    </r>
    <r>
      <rPr>
        <vertAlign val="superscript"/>
        <sz val="10"/>
        <rFont val="Arial"/>
        <family val="2"/>
      </rPr>
      <t>1</t>
    </r>
    <r>
      <rPr>
        <sz val="10"/>
        <rFont val="Arial"/>
        <family val="2"/>
      </rPr>
      <t xml:space="preserve">   </t>
    </r>
  </si>
  <si>
    <r>
      <t>Table 3: Anuual Average Concentration of Particulate Matter ( PM</t>
    </r>
    <r>
      <rPr>
        <b/>
        <vertAlign val="subscript"/>
        <sz val="9"/>
        <color indexed="8"/>
        <rFont val="Arial"/>
        <family val="2"/>
      </rPr>
      <t>10</t>
    </r>
    <r>
      <rPr>
        <b/>
        <sz val="9"/>
        <color indexed="8"/>
        <rFont val="Arial"/>
        <family val="2"/>
      </rPr>
      <t xml:space="preserve">)  by Station in Dubai,  2006-2012 </t>
    </r>
    <r>
      <rPr>
        <sz val="9"/>
        <color indexed="8"/>
        <rFont val="Arial"/>
        <family val="2"/>
      </rPr>
      <t xml:space="preserve">( </t>
    </r>
    <r>
      <rPr>
        <sz val="8"/>
        <color indexed="8"/>
        <rFont val="Arial"/>
        <family val="2"/>
      </rPr>
      <t>µg/Nm</t>
    </r>
    <r>
      <rPr>
        <vertAlign val="superscript"/>
        <sz val="8"/>
        <color indexed="8"/>
        <rFont val="Arial"/>
        <family val="2"/>
      </rPr>
      <t xml:space="preserve">3 </t>
    </r>
    <r>
      <rPr>
        <sz val="8"/>
        <color indexed="8"/>
        <rFont val="Arial"/>
        <family val="2"/>
      </rPr>
      <t>)</t>
    </r>
    <r>
      <rPr>
        <vertAlign val="superscript"/>
        <sz val="8"/>
        <color indexed="8"/>
        <rFont val="Arial"/>
        <family val="2"/>
      </rPr>
      <t>1</t>
    </r>
  </si>
  <si>
    <r>
      <t xml:space="preserve">  </t>
    </r>
    <r>
      <rPr>
        <b/>
        <vertAlign val="superscript"/>
        <sz val="9"/>
        <color theme="0"/>
        <rFont val="Arial"/>
        <family val="2"/>
      </rPr>
      <t>2</t>
    </r>
    <r>
      <rPr>
        <b/>
        <sz val="9"/>
        <color theme="0"/>
        <rFont val="Arial"/>
        <family val="2"/>
      </rPr>
      <t xml:space="preserve"> 2012</t>
    </r>
  </si>
  <si>
    <r>
      <t xml:space="preserve">1- الحد الأقصى المسموح به لمتوسط الـ24 ساعة هو </t>
    </r>
    <r>
      <rPr>
        <sz val="10"/>
        <color rgb="FF000000"/>
        <rFont val="Cambria"/>
        <family val="1"/>
        <scheme val="major"/>
      </rPr>
      <t>150</t>
    </r>
    <r>
      <rPr>
        <sz val="10"/>
        <color rgb="FF000000"/>
        <rFont val="Calibri"/>
        <family val="2"/>
        <scheme val="minor"/>
      </rPr>
      <t xml:space="preserve"> ميكروجرام / متر مكعب.   </t>
    </r>
  </si>
  <si>
    <r>
      <t>1- Maximum allowable limit for 24 hour average is 150 µg/Nm</t>
    </r>
    <r>
      <rPr>
        <vertAlign val="superscript"/>
        <sz val="8"/>
        <color rgb="FF000000"/>
        <rFont val="Arial"/>
        <family val="2"/>
      </rPr>
      <t>3</t>
    </r>
    <r>
      <rPr>
        <sz val="8"/>
        <color rgb="FF000000"/>
        <rFont val="Arial"/>
        <family val="2"/>
      </rPr>
      <t>.</t>
    </r>
  </si>
  <si>
    <r>
      <t xml:space="preserve"> Maximum allawable limit for 1 hour average  id 300 µg/Nm</t>
    </r>
    <r>
      <rPr>
        <vertAlign val="superscript"/>
        <sz val="8"/>
        <color rgb="FF000000"/>
        <rFont val="Arial"/>
        <family val="2"/>
      </rPr>
      <t>3</t>
    </r>
  </si>
  <si>
    <r>
      <t xml:space="preserve"> جدول </t>
    </r>
    <r>
      <rPr>
        <b/>
        <sz val="9"/>
        <color indexed="8"/>
        <rFont val="Arial"/>
        <family val="2"/>
      </rPr>
      <t>4:</t>
    </r>
    <r>
      <rPr>
        <b/>
        <sz val="10"/>
        <color indexed="8"/>
        <rFont val="Arial"/>
        <family val="2"/>
      </rPr>
      <t xml:space="preserve"> المتوسط السنوي لتركيز أول أكسيد الكربون حسب المحطة لإمارة دبي </t>
    </r>
    <r>
      <rPr>
        <b/>
        <sz val="9"/>
        <color indexed="8"/>
        <rFont val="Arial"/>
        <family val="2"/>
      </rPr>
      <t>2006-2012</t>
    </r>
    <r>
      <rPr>
        <b/>
        <sz val="10"/>
        <color indexed="8"/>
        <rFont val="Arial"/>
        <family val="2"/>
      </rPr>
      <t xml:space="preserve"> </t>
    </r>
    <r>
      <rPr>
        <sz val="10"/>
        <color indexed="8"/>
        <rFont val="Arial"/>
        <family val="2"/>
      </rPr>
      <t xml:space="preserve">( </t>
    </r>
    <r>
      <rPr>
        <sz val="9"/>
        <color indexed="8"/>
        <rFont val="Arial"/>
        <family val="2"/>
      </rPr>
      <t>جزء بالمليون )</t>
    </r>
    <r>
      <rPr>
        <vertAlign val="superscript"/>
        <sz val="9"/>
        <color indexed="8"/>
        <rFont val="Arial"/>
        <family val="2"/>
      </rPr>
      <t>1</t>
    </r>
  </si>
  <si>
    <r>
      <t xml:space="preserve">Table 4: Anuual Average Concentration of Carbon Monoxide (CO) by Station in Dubai, 2006-2012 </t>
    </r>
    <r>
      <rPr>
        <b/>
        <sz val="8"/>
        <color indexed="8"/>
        <rFont val="Arial"/>
        <family val="2"/>
      </rPr>
      <t>(</t>
    </r>
    <r>
      <rPr>
        <sz val="8"/>
        <rFont val="Arial"/>
        <family val="2"/>
      </rPr>
      <t>ppm</t>
    </r>
    <r>
      <rPr>
        <b/>
        <sz val="8"/>
        <color indexed="8"/>
        <rFont val="Arial"/>
        <family val="2"/>
      </rPr>
      <t>)</t>
    </r>
    <r>
      <rPr>
        <vertAlign val="superscript"/>
        <sz val="8"/>
        <color indexed="8"/>
        <rFont val="Arial"/>
        <family val="2"/>
      </rPr>
      <t>1</t>
    </r>
  </si>
  <si>
    <r>
      <t xml:space="preserve"> جدول 5: المتوسط السنوي لتركيز الأوزون حسب المحطة لإمارة دبي 2006  -2012  </t>
    </r>
    <r>
      <rPr>
        <sz val="10"/>
        <rFont val="Arial"/>
        <family val="2"/>
      </rPr>
      <t>(جزء بالمليون)</t>
    </r>
    <r>
      <rPr>
        <vertAlign val="superscript"/>
        <sz val="10"/>
        <rFont val="Arial"/>
        <family val="2"/>
      </rPr>
      <t>1</t>
    </r>
  </si>
  <si>
    <r>
      <t>Table 5: Anuual Average Concentration of Ozone (O</t>
    </r>
    <r>
      <rPr>
        <b/>
        <vertAlign val="subscript"/>
        <sz val="9"/>
        <color indexed="8"/>
        <rFont val="Arial"/>
        <family val="2"/>
      </rPr>
      <t>3</t>
    </r>
    <r>
      <rPr>
        <b/>
        <sz val="9"/>
        <color indexed="8"/>
        <rFont val="Arial"/>
        <family val="2"/>
      </rPr>
      <t xml:space="preserve">) by Station in Dubai,  2006-2012  ( </t>
    </r>
    <r>
      <rPr>
        <sz val="9"/>
        <color indexed="8"/>
        <rFont val="Arial"/>
        <family val="2"/>
      </rPr>
      <t>ppm</t>
    </r>
    <r>
      <rPr>
        <b/>
        <sz val="9"/>
        <color indexed="8"/>
        <rFont val="Arial"/>
        <family val="2"/>
      </rPr>
      <t>)</t>
    </r>
    <r>
      <rPr>
        <b/>
        <vertAlign val="superscript"/>
        <sz val="9"/>
        <color indexed="8"/>
        <rFont val="Arial"/>
        <family val="2"/>
      </rPr>
      <t>1</t>
    </r>
  </si>
  <si>
    <r>
      <rPr>
        <sz val="9"/>
        <rFont val="Arial"/>
        <family val="2"/>
      </rPr>
      <t xml:space="preserve">( - ) </t>
    </r>
    <r>
      <rPr>
        <sz val="9"/>
        <color theme="1"/>
        <rFont val="Arial"/>
        <family val="2"/>
      </rPr>
      <t xml:space="preserve"> البيانات غير كافية</t>
    </r>
  </si>
  <si>
    <t xml:space="preserve">1- الحد الأقصى المسموح به هو  0.08 جزء بالمليون.    </t>
  </si>
  <si>
    <r>
      <t xml:space="preserve">Table 1:  Annual Average Concentration of Some Air Pollutants in Ajman, 2008 - 2010 </t>
    </r>
    <r>
      <rPr>
        <sz val="8"/>
        <color rgb="FF000000"/>
        <rFont val="Arial"/>
        <family val="2"/>
      </rPr>
      <t>(ppm)</t>
    </r>
  </si>
  <si>
    <r>
      <t>Sulfur Dioxide</t>
    </r>
    <r>
      <rPr>
        <b/>
        <vertAlign val="superscript"/>
        <sz val="9"/>
        <color rgb="FF000000"/>
        <rFont val="Arial"/>
        <family val="2"/>
      </rPr>
      <t>1</t>
    </r>
  </si>
  <si>
    <r>
      <t>Nitrogen Dioxide</t>
    </r>
    <r>
      <rPr>
        <vertAlign val="superscript"/>
        <sz val="9"/>
        <color rgb="FF000000"/>
        <rFont val="Arial"/>
        <family val="2"/>
      </rPr>
      <t>2</t>
    </r>
  </si>
  <si>
    <r>
      <t>Carbon Monoxide</t>
    </r>
    <r>
      <rPr>
        <b/>
        <vertAlign val="superscript"/>
        <sz val="9"/>
        <color rgb="FF000000"/>
        <rFont val="Arial"/>
        <family val="2"/>
      </rPr>
      <t>3</t>
    </r>
    <r>
      <rPr>
        <b/>
        <sz val="9"/>
        <color rgb="FF000000"/>
        <rFont val="Arial"/>
        <family val="2"/>
      </rPr>
      <t xml:space="preserve"> </t>
    </r>
  </si>
  <si>
    <r>
      <t>ثاني أكسيد الكبريت</t>
    </r>
    <r>
      <rPr>
        <b/>
        <vertAlign val="superscript"/>
        <sz val="10"/>
        <color rgb="FF000000"/>
        <rFont val="Arial"/>
        <family val="2"/>
      </rPr>
      <t>1</t>
    </r>
  </si>
  <si>
    <r>
      <t>ثاني أكسيد النيتروجين</t>
    </r>
    <r>
      <rPr>
        <vertAlign val="superscript"/>
        <sz val="10"/>
        <color rgb="FF000000"/>
        <rFont val="Arial"/>
        <family val="2"/>
      </rPr>
      <t>2</t>
    </r>
  </si>
  <si>
    <r>
      <t xml:space="preserve">  أول أكسيد الكربون</t>
    </r>
    <r>
      <rPr>
        <b/>
        <vertAlign val="superscript"/>
        <sz val="10"/>
        <color rgb="FF000000"/>
        <rFont val="Arial"/>
        <family val="2"/>
      </rPr>
      <t>3</t>
    </r>
  </si>
  <si>
    <r>
      <t xml:space="preserve">1- الحد السنوي المسموح به </t>
    </r>
    <r>
      <rPr>
        <sz val="8"/>
        <color rgb="FF000000"/>
        <rFont val="Cambria"/>
        <family val="1"/>
        <scheme val="major"/>
      </rPr>
      <t>0.023</t>
    </r>
    <r>
      <rPr>
        <sz val="9"/>
        <color rgb="FF000000"/>
        <rFont val="Arial"/>
        <family val="2"/>
      </rPr>
      <t xml:space="preserve"> جزء بالمليون.</t>
    </r>
  </si>
  <si>
    <r>
      <t xml:space="preserve">2- الحد الأقصى المسموح به لمتوسط الساعة هو  </t>
    </r>
    <r>
      <rPr>
        <sz val="8"/>
        <color rgb="FF000000"/>
        <rFont val="Cambria"/>
        <family val="1"/>
        <scheme val="major"/>
      </rPr>
      <t>0.22</t>
    </r>
    <r>
      <rPr>
        <sz val="9"/>
        <color rgb="FF000000"/>
        <rFont val="Arial"/>
        <family val="2"/>
      </rPr>
      <t xml:space="preserve"> جزء بالمليون. </t>
    </r>
  </si>
  <si>
    <r>
      <t xml:space="preserve">الحد الأقصى المسموح به لمتوسط الـ24 ساعه هو </t>
    </r>
    <r>
      <rPr>
        <sz val="8"/>
        <color rgb="FF000000"/>
        <rFont val="Cambria"/>
        <family val="1"/>
        <scheme val="major"/>
      </rPr>
      <t>0.083</t>
    </r>
    <r>
      <rPr>
        <sz val="9"/>
        <color rgb="FF000000"/>
        <rFont val="Arial"/>
        <family val="2"/>
      </rPr>
      <t xml:space="preserve"> جزء بالمليون.</t>
    </r>
  </si>
  <si>
    <r>
      <t xml:space="preserve">3- الحد الأقصى المسموح به لمتوسط الساعة </t>
    </r>
    <r>
      <rPr>
        <sz val="8"/>
        <color rgb="FF000000"/>
        <rFont val="Cambria"/>
        <family val="1"/>
        <scheme val="major"/>
      </rPr>
      <t>25</t>
    </r>
    <r>
      <rPr>
        <sz val="9"/>
        <color rgb="FF000000"/>
        <rFont val="Arial"/>
        <family val="2"/>
      </rPr>
      <t xml:space="preserve"> جزء بالمليون.</t>
    </r>
  </si>
  <si>
    <r>
      <t xml:space="preserve">الحد الأقصى المسموح به لمتوسط الـ </t>
    </r>
    <r>
      <rPr>
        <sz val="8"/>
        <color rgb="FF000000"/>
        <rFont val="Cambria"/>
        <family val="1"/>
        <scheme val="major"/>
      </rPr>
      <t>8</t>
    </r>
    <r>
      <rPr>
        <sz val="9"/>
        <color rgb="FF000000"/>
        <rFont val="Arial"/>
        <family val="2"/>
      </rPr>
      <t xml:space="preserve"> ساعات </t>
    </r>
    <r>
      <rPr>
        <sz val="8"/>
        <color rgb="FF000000"/>
        <rFont val="Cambria"/>
        <family val="1"/>
        <scheme val="major"/>
      </rPr>
      <t>8.7</t>
    </r>
    <r>
      <rPr>
        <sz val="9"/>
        <color rgb="FF000000"/>
        <rFont val="Arial"/>
        <family val="2"/>
      </rPr>
      <t xml:space="preserve"> جزء بالمليون. </t>
    </r>
  </si>
  <si>
    <r>
      <t>Table1: Annual Average Concentration of Sulfur Dioxide (SO</t>
    </r>
    <r>
      <rPr>
        <b/>
        <vertAlign val="subscript"/>
        <sz val="9"/>
        <color rgb="FF000000"/>
        <rFont val="Arial"/>
        <family val="2"/>
      </rPr>
      <t>2</t>
    </r>
    <r>
      <rPr>
        <b/>
        <sz val="9"/>
        <color rgb="FF000000"/>
        <rFont val="Arial"/>
        <family val="2"/>
      </rPr>
      <t xml:space="preserve">) by Station in Ras Al- Khaimah, 2008 - 2010 </t>
    </r>
    <r>
      <rPr>
        <sz val="8"/>
        <color rgb="FF000000"/>
        <rFont val="Arial"/>
        <family val="2"/>
      </rPr>
      <t>(ppm)</t>
    </r>
    <r>
      <rPr>
        <vertAlign val="superscript"/>
        <sz val="8"/>
        <color rgb="FF000000"/>
        <rFont val="Arial"/>
        <family val="2"/>
      </rPr>
      <t>1</t>
    </r>
  </si>
  <si>
    <t>1- الحد السنوي المسموح به 0.023 جزء بالمليون.</t>
  </si>
  <si>
    <r>
      <t>Table2:  Annual Average Concentration of Nitrogen Dioxide (NO</t>
    </r>
    <r>
      <rPr>
        <b/>
        <vertAlign val="subscript"/>
        <sz val="9"/>
        <color rgb="FF000000"/>
        <rFont val="Arial"/>
        <family val="2"/>
      </rPr>
      <t>2</t>
    </r>
    <r>
      <rPr>
        <b/>
        <sz val="9"/>
        <color rgb="FF000000"/>
        <rFont val="Arial"/>
        <family val="2"/>
      </rPr>
      <t xml:space="preserve">) by Station in Ras Al- Khaimah, 2008 - 2010 </t>
    </r>
    <r>
      <rPr>
        <sz val="8"/>
        <color rgb="FF000000"/>
        <rFont val="Arial"/>
        <family val="2"/>
      </rPr>
      <t>(ppm)</t>
    </r>
    <r>
      <rPr>
        <vertAlign val="superscript"/>
        <sz val="8"/>
        <color rgb="FF000000"/>
        <rFont val="Arial"/>
        <family val="2"/>
      </rPr>
      <t>1</t>
    </r>
  </si>
  <si>
    <r>
      <t xml:space="preserve">الحد الأقصى المسموح به لمتوسط الـ </t>
    </r>
    <r>
      <rPr>
        <sz val="9"/>
        <color rgb="FF000000"/>
        <rFont val="Cambria"/>
        <family val="1"/>
        <scheme val="major"/>
      </rPr>
      <t>24</t>
    </r>
    <r>
      <rPr>
        <sz val="9"/>
        <color rgb="FF000000"/>
        <rFont val="Arial"/>
        <family val="2"/>
      </rPr>
      <t xml:space="preserve"> ساعة هو </t>
    </r>
    <r>
      <rPr>
        <sz val="9"/>
        <color rgb="FF000000"/>
        <rFont val="Cambria"/>
        <family val="1"/>
        <scheme val="major"/>
      </rPr>
      <t>0.083</t>
    </r>
    <r>
      <rPr>
        <sz val="9"/>
        <color rgb="FF000000"/>
        <rFont val="Arial"/>
        <family val="2"/>
      </rPr>
      <t xml:space="preserve"> جزء بالمليون.</t>
    </r>
  </si>
  <si>
    <r>
      <t xml:space="preserve">1- الحد الأقصى المسموح به لمتوسط الساعة هو  </t>
    </r>
    <r>
      <rPr>
        <sz val="9"/>
        <color rgb="FF000000"/>
        <rFont val="Cambria"/>
        <family val="1"/>
        <scheme val="major"/>
      </rPr>
      <t>0.22</t>
    </r>
    <r>
      <rPr>
        <sz val="9"/>
        <color rgb="FF000000"/>
        <rFont val="Arial"/>
        <family val="2"/>
      </rPr>
      <t xml:space="preserve"> جزء بالمليون. </t>
    </r>
  </si>
  <si>
    <r>
      <t xml:space="preserve">جدول </t>
    </r>
    <r>
      <rPr>
        <b/>
        <sz val="10"/>
        <rFont val="Cambria"/>
        <family val="1"/>
        <scheme val="major"/>
      </rPr>
      <t>3:</t>
    </r>
    <r>
      <rPr>
        <b/>
        <sz val="10"/>
        <rFont val="Arial"/>
        <family val="2"/>
      </rPr>
      <t xml:space="preserve"> المتوسط السنوي لتركيز الأتربة المستنشقة (قطرها </t>
    </r>
    <r>
      <rPr>
        <b/>
        <sz val="10"/>
        <rFont val="Cambria"/>
        <family val="1"/>
        <scheme val="major"/>
      </rPr>
      <t>10</t>
    </r>
    <r>
      <rPr>
        <b/>
        <sz val="10"/>
        <rFont val="Arial"/>
        <family val="2"/>
      </rPr>
      <t xml:space="preserve"> ميكرون وأقل) حسب المحطة لإمارة رأس الخيمة </t>
    </r>
    <r>
      <rPr>
        <b/>
        <sz val="10"/>
        <rFont val="Cambria"/>
        <family val="1"/>
        <scheme val="major"/>
      </rPr>
      <t>2008 - 2010</t>
    </r>
    <r>
      <rPr>
        <b/>
        <sz val="10"/>
        <rFont val="Arial"/>
        <family val="2"/>
      </rPr>
      <t xml:space="preserve"> </t>
    </r>
    <r>
      <rPr>
        <sz val="10"/>
        <rFont val="Arial"/>
        <family val="2"/>
      </rPr>
      <t>(ميكروجرام/ متر مكعب)</t>
    </r>
    <r>
      <rPr>
        <vertAlign val="superscript"/>
        <sz val="10"/>
        <rFont val="Arial"/>
        <family val="2"/>
      </rPr>
      <t>1</t>
    </r>
  </si>
  <si>
    <r>
      <t>Table 3:  Annual Average Concentration of Particulate Matter (PM</t>
    </r>
    <r>
      <rPr>
        <b/>
        <vertAlign val="subscript"/>
        <sz val="9"/>
        <color rgb="FF000000"/>
        <rFont val="Arial"/>
        <family val="2"/>
      </rPr>
      <t>10</t>
    </r>
    <r>
      <rPr>
        <b/>
        <sz val="9"/>
        <color rgb="FF000000"/>
        <rFont val="Arial"/>
        <family val="2"/>
      </rPr>
      <t xml:space="preserve">) by Station in Ras Al- Khaimah, 2008 - 2010 </t>
    </r>
    <r>
      <rPr>
        <sz val="9"/>
        <color rgb="FF000000"/>
        <rFont val="Arial"/>
        <family val="2"/>
      </rPr>
      <t>(µg/m</t>
    </r>
    <r>
      <rPr>
        <vertAlign val="superscript"/>
        <sz val="9"/>
        <color rgb="FF000000"/>
        <rFont val="Arial"/>
        <family val="2"/>
      </rPr>
      <t>3</t>
    </r>
    <r>
      <rPr>
        <sz val="9"/>
        <color rgb="FF000000"/>
        <rFont val="Arial"/>
        <family val="2"/>
      </rPr>
      <t>)</t>
    </r>
    <r>
      <rPr>
        <vertAlign val="superscript"/>
        <sz val="9"/>
        <color rgb="FF000000"/>
        <rFont val="Arial"/>
        <family val="2"/>
      </rPr>
      <t>1</t>
    </r>
  </si>
  <si>
    <r>
      <t xml:space="preserve">1- الحد الأقصى المسموح به للمتوسط اليومي </t>
    </r>
    <r>
      <rPr>
        <sz val="9"/>
        <color rgb="FF000000"/>
        <rFont val="Cambria"/>
        <family val="1"/>
        <scheme val="major"/>
      </rPr>
      <t>150</t>
    </r>
    <r>
      <rPr>
        <sz val="9"/>
        <color rgb="FF000000"/>
        <rFont val="Arial"/>
        <family val="2"/>
      </rPr>
      <t xml:space="preserve"> ميكروجرام / متر مكعب.</t>
    </r>
  </si>
  <si>
    <r>
      <t>1- Maximum allowable limit for daily average is150 µg/Nm</t>
    </r>
    <r>
      <rPr>
        <vertAlign val="superscript"/>
        <sz val="8"/>
        <color rgb="FF000000"/>
        <rFont val="Arial"/>
        <family val="2"/>
      </rPr>
      <t>3</t>
    </r>
    <r>
      <rPr>
        <sz val="8"/>
        <color rgb="FF000000"/>
        <rFont val="Arial"/>
        <family val="2"/>
      </rPr>
      <t>.</t>
    </r>
  </si>
  <si>
    <r>
      <t xml:space="preserve">Table 4:  Annual Average Concentration of Carbon Monoxide (CO) by Station in Ras Al- Khaimah, 2008 - 2010  </t>
    </r>
    <r>
      <rPr>
        <sz val="9"/>
        <color rgb="FF000000"/>
        <rFont val="Arial"/>
        <family val="2"/>
      </rPr>
      <t>(ppm)</t>
    </r>
    <r>
      <rPr>
        <vertAlign val="superscript"/>
        <sz val="9"/>
        <color rgb="FF000000"/>
        <rFont val="Arial"/>
        <family val="2"/>
      </rPr>
      <t>1</t>
    </r>
  </si>
  <si>
    <r>
      <t xml:space="preserve"> 1- الحد الأقصى المسموح به لمتوسط الساعة </t>
    </r>
    <r>
      <rPr>
        <sz val="9"/>
        <color rgb="FF000000"/>
        <rFont val="Cambria"/>
        <family val="1"/>
        <scheme val="major"/>
      </rPr>
      <t>25</t>
    </r>
    <r>
      <rPr>
        <sz val="9"/>
        <color rgb="FF000000"/>
        <rFont val="Arial"/>
        <family val="2"/>
      </rPr>
      <t xml:space="preserve">  جزء بالمليون.</t>
    </r>
  </si>
  <si>
    <r>
      <t xml:space="preserve">الحد الأقصى المسموح به لمتوسط الـ </t>
    </r>
    <r>
      <rPr>
        <sz val="9"/>
        <color rgb="FF000000"/>
        <rFont val="Cambria"/>
        <family val="1"/>
        <scheme val="major"/>
      </rPr>
      <t>8</t>
    </r>
    <r>
      <rPr>
        <sz val="9"/>
        <color rgb="FF000000"/>
        <rFont val="Arial"/>
        <family val="2"/>
      </rPr>
      <t xml:space="preserve"> ساعات </t>
    </r>
    <r>
      <rPr>
        <sz val="9"/>
        <color rgb="FF000000"/>
        <rFont val="Cambria"/>
        <family val="1"/>
        <scheme val="major"/>
      </rPr>
      <t>8.7</t>
    </r>
    <r>
      <rPr>
        <sz val="9"/>
        <color rgb="FF000000"/>
        <rFont val="Arial"/>
        <family val="2"/>
      </rPr>
      <t xml:space="preserve"> جزء بالمليون. </t>
    </r>
  </si>
  <si>
    <r>
      <t>Table 1: Annual Average Concentration of Sulfur Dioxide  (SO</t>
    </r>
    <r>
      <rPr>
        <b/>
        <vertAlign val="subscript"/>
        <sz val="9"/>
        <color rgb="FF000000"/>
        <rFont val="Arial"/>
        <family val="2"/>
      </rPr>
      <t>2</t>
    </r>
    <r>
      <rPr>
        <b/>
        <sz val="9"/>
        <color rgb="FF000000"/>
        <rFont val="Arial"/>
        <family val="2"/>
      </rPr>
      <t xml:space="preserve">) by Station in Fujairah, 2006 - 2011 </t>
    </r>
    <r>
      <rPr>
        <sz val="8"/>
        <color rgb="FF000000"/>
        <rFont val="Arial"/>
        <family val="2"/>
      </rPr>
      <t>(ppm)</t>
    </r>
    <r>
      <rPr>
        <vertAlign val="superscript"/>
        <sz val="8"/>
        <color rgb="FF000000"/>
        <rFont val="Arial"/>
        <family val="2"/>
      </rPr>
      <t>1</t>
    </r>
  </si>
  <si>
    <r>
      <t xml:space="preserve">1- الحد السنوي المسموح به </t>
    </r>
    <r>
      <rPr>
        <sz val="9"/>
        <color rgb="FF000000"/>
        <rFont val="Cambria"/>
        <family val="1"/>
        <scheme val="major"/>
      </rPr>
      <t>0.023</t>
    </r>
    <r>
      <rPr>
        <sz val="9"/>
        <color rgb="FF000000"/>
        <rFont val="Calibri"/>
        <family val="2"/>
        <scheme val="minor"/>
      </rPr>
      <t xml:space="preserve"> جزء بالمليون.</t>
    </r>
  </si>
  <si>
    <r>
      <t>Table 2: Annual Average Concentration of Nitrogen Dioxide  (NO</t>
    </r>
    <r>
      <rPr>
        <b/>
        <vertAlign val="subscript"/>
        <sz val="9"/>
        <color rgb="FF000000"/>
        <rFont val="Arial"/>
        <family val="2"/>
      </rPr>
      <t>2</t>
    </r>
    <r>
      <rPr>
        <b/>
        <sz val="9"/>
        <color rgb="FF000000"/>
        <rFont val="Arial"/>
        <family val="2"/>
      </rPr>
      <t xml:space="preserve">) by Station in Fujairah, 2006 – 2011  </t>
    </r>
    <r>
      <rPr>
        <sz val="8"/>
        <color rgb="FF000000"/>
        <rFont val="Arial"/>
        <family val="2"/>
      </rPr>
      <t>(ppm)</t>
    </r>
    <r>
      <rPr>
        <vertAlign val="superscript"/>
        <sz val="8"/>
        <color rgb="FF000000"/>
        <rFont val="Arial"/>
        <family val="2"/>
      </rPr>
      <t>1</t>
    </r>
  </si>
  <si>
    <r>
      <t xml:space="preserve">1- </t>
    </r>
    <r>
      <rPr>
        <sz val="9"/>
        <color rgb="FF000000"/>
        <rFont val="Arial"/>
        <family val="2"/>
      </rPr>
      <t>الحد السنوي المسموح به</t>
    </r>
    <r>
      <rPr>
        <sz val="8"/>
        <color rgb="FF000000"/>
        <rFont val="Arial"/>
        <family val="2"/>
      </rPr>
      <t xml:space="preserve"> 0.053 </t>
    </r>
    <r>
      <rPr>
        <sz val="9"/>
        <color rgb="FF000000"/>
        <rFont val="Arial"/>
        <family val="2"/>
      </rPr>
      <t>جزء بالمليون.</t>
    </r>
  </si>
  <si>
    <r>
      <t>Table 3: Annual Average Concentration of Particulate Matter ( PM</t>
    </r>
    <r>
      <rPr>
        <b/>
        <vertAlign val="subscript"/>
        <sz val="9"/>
        <color rgb="FF000000"/>
        <rFont val="Arial"/>
        <family val="2"/>
      </rPr>
      <t>10</t>
    </r>
    <r>
      <rPr>
        <b/>
        <sz val="9"/>
        <color rgb="FF000000"/>
        <rFont val="Arial"/>
        <family val="2"/>
      </rPr>
      <t xml:space="preserve">) by Station in Fujairah, 2006 - 2011 </t>
    </r>
    <r>
      <rPr>
        <sz val="9"/>
        <color rgb="FF000000"/>
        <rFont val="Arial"/>
        <family val="2"/>
      </rPr>
      <t>(µg/m</t>
    </r>
    <r>
      <rPr>
        <vertAlign val="superscript"/>
        <sz val="9"/>
        <color rgb="FF000000"/>
        <rFont val="Arial"/>
        <family val="2"/>
      </rPr>
      <t>3</t>
    </r>
    <r>
      <rPr>
        <sz val="9"/>
        <color rgb="FF000000"/>
        <rFont val="Arial"/>
        <family val="2"/>
      </rPr>
      <t>)</t>
    </r>
    <r>
      <rPr>
        <vertAlign val="superscript"/>
        <sz val="8"/>
        <color rgb="FF000000"/>
        <rFont val="Arial"/>
        <family val="2"/>
      </rPr>
      <t>1</t>
    </r>
  </si>
  <si>
    <r>
      <t xml:space="preserve">1- </t>
    </r>
    <r>
      <rPr>
        <sz val="9"/>
        <color rgb="FF000000"/>
        <rFont val="Arial"/>
        <family val="2"/>
      </rPr>
      <t xml:space="preserve">الحد السنوي المسموح به </t>
    </r>
    <r>
      <rPr>
        <sz val="9"/>
        <color rgb="FF000000"/>
        <rFont val="Times New Roman"/>
        <family val="1"/>
      </rPr>
      <t>80</t>
    </r>
    <r>
      <rPr>
        <sz val="9"/>
        <color rgb="FF000000"/>
        <rFont val="Arial"/>
        <family val="2"/>
      </rPr>
      <t xml:space="preserve"> ميكروجرام/ متر مكعب.</t>
    </r>
  </si>
  <si>
    <r>
      <t>1- Annual allowable limit is 80 µg/m</t>
    </r>
    <r>
      <rPr>
        <vertAlign val="superscript"/>
        <sz val="8"/>
        <color rgb="FF000000"/>
        <rFont val="Arial"/>
        <family val="2"/>
      </rPr>
      <t>3</t>
    </r>
    <r>
      <rPr>
        <sz val="8"/>
        <color rgb="FF000000"/>
        <rFont val="Arial"/>
        <family val="2"/>
      </rPr>
      <t>.</t>
    </r>
  </si>
  <si>
    <r>
      <t xml:space="preserve">Table 4: Annual Average Concentration of Carbon Monooxide (CO)  by Station in Fujairah, 2006 – 2011  </t>
    </r>
    <r>
      <rPr>
        <sz val="8"/>
        <color rgb="FF000000"/>
        <rFont val="Arial"/>
        <family val="2"/>
      </rPr>
      <t>(ppm)</t>
    </r>
    <r>
      <rPr>
        <vertAlign val="superscript"/>
        <sz val="8"/>
        <color rgb="FF000000"/>
        <rFont val="Arial"/>
        <family val="2"/>
      </rPr>
      <t>1</t>
    </r>
  </si>
  <si>
    <r>
      <t xml:space="preserve">1- </t>
    </r>
    <r>
      <rPr>
        <sz val="9"/>
        <color rgb="FF000000"/>
        <rFont val="Arial"/>
        <family val="2"/>
      </rPr>
      <t>الحد  المسموح به</t>
    </r>
    <r>
      <rPr>
        <sz val="8"/>
        <color rgb="FF000000"/>
        <rFont val="Times New Roman"/>
        <family val="1"/>
      </rPr>
      <t xml:space="preserve"> لمعدل الساعة الواحدة هو 25 </t>
    </r>
    <r>
      <rPr>
        <sz val="9"/>
        <color rgb="FF000000"/>
        <rFont val="Arial"/>
        <family val="2"/>
      </rPr>
      <t>جزء بالمليون.</t>
    </r>
  </si>
  <si>
    <r>
      <t>Table 5: Annual Average Concentration of  Ozone (O</t>
    </r>
    <r>
      <rPr>
        <b/>
        <vertAlign val="subscript"/>
        <sz val="9"/>
        <color rgb="FF000000"/>
        <rFont val="Arial"/>
        <family val="2"/>
      </rPr>
      <t>3</t>
    </r>
    <r>
      <rPr>
        <b/>
        <sz val="9"/>
        <color rgb="FF000000"/>
        <rFont val="Arial"/>
        <family val="2"/>
      </rPr>
      <t xml:space="preserve">)  by Station in Fujairah, 2006 – 2011  </t>
    </r>
    <r>
      <rPr>
        <sz val="8"/>
        <color rgb="FF000000"/>
        <rFont val="Arial"/>
        <family val="2"/>
      </rPr>
      <t>(ppm)</t>
    </r>
    <r>
      <rPr>
        <vertAlign val="superscript"/>
        <sz val="8"/>
        <color rgb="FF000000"/>
        <rFont val="Arial"/>
        <family val="2"/>
      </rPr>
      <t>1</t>
    </r>
  </si>
  <si>
    <t>1- الحد المسموح به  لمعدل الساعة هو 0.100 جزء بالمليون.</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</si>
</sst>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000"/>
  </numFmts>
  <fonts count="82" x14ac:knownFonts="1">
    <font>
      <sz val="11"/>
      <color theme="1"/>
      <name val="Calibri"/>
      <family val="2"/>
      <charset val="178"/>
      <scheme val="minor"/>
    </font>
    <font>
      <sz val="11"/>
      <color theme="1"/>
      <name val="Calibri"/>
      <family val="2"/>
      <charset val="178"/>
      <scheme val="minor"/>
    </font>
    <font>
      <sz val="11"/>
      <color theme="1"/>
      <name val="Calibri"/>
      <family val="2"/>
    </font>
    <font>
      <b/>
      <sz val="10"/>
      <color indexed="8"/>
      <name val="Arial"/>
      <family val="2"/>
    </font>
    <font>
      <b/>
      <sz val="10"/>
      <color rgb="FF000000"/>
      <name val="Arial"/>
      <family val="2"/>
    </font>
    <font>
      <b/>
      <sz val="9"/>
      <color rgb="FF000000"/>
      <name val="Times New Roman"/>
      <family val="1"/>
    </font>
    <font>
      <sz val="9"/>
      <color rgb="FF000000"/>
      <name val="Times New Roman"/>
      <family val="1"/>
    </font>
    <font>
      <sz val="9"/>
      <color rgb="FF000000"/>
      <name val="Arial"/>
      <family val="2"/>
    </font>
    <font>
      <sz val="8"/>
      <color rgb="FF000000"/>
      <name val="Times New Roman"/>
      <family val="1"/>
    </font>
    <font>
      <i/>
      <sz val="9"/>
      <color rgb="FF000000"/>
      <name val="Arial"/>
      <family val="2"/>
    </font>
    <font>
      <i/>
      <sz val="9"/>
      <color rgb="FF000000"/>
      <name val="Times New Roman"/>
      <family val="1"/>
    </font>
    <font>
      <vertAlign val="superscript"/>
      <sz val="9"/>
      <color rgb="FF000000"/>
      <name val="Times New Roman"/>
      <family val="1"/>
    </font>
    <font>
      <b/>
      <sz val="9"/>
      <color rgb="FF000000"/>
      <name val="Arial"/>
      <family val="2"/>
    </font>
    <font>
      <sz val="10"/>
      <color rgb="FF000000"/>
      <name val="Calibri"/>
      <family val="2"/>
    </font>
    <font>
      <b/>
      <sz val="9"/>
      <color indexed="9"/>
      <name val="Times New Roman"/>
      <family val="1"/>
    </font>
    <font>
      <b/>
      <sz val="9"/>
      <color rgb="FF000000"/>
      <name val="Cambria"/>
      <family val="1"/>
      <scheme val="major"/>
    </font>
    <font>
      <sz val="11"/>
      <color theme="1"/>
      <name val="Calibri"/>
      <family val="2"/>
      <scheme val="minor"/>
    </font>
    <font>
      <sz val="11"/>
      <name val="Calibri"/>
      <family val="2"/>
      <charset val="178"/>
      <scheme val="minor"/>
    </font>
    <font>
      <b/>
      <sz val="10"/>
      <name val="Cambria"/>
      <family val="1"/>
      <scheme val="major"/>
    </font>
    <font>
      <b/>
      <sz val="9"/>
      <name val="Times New Roman"/>
      <family val="1"/>
    </font>
    <font>
      <sz val="9"/>
      <color theme="1"/>
      <name val="Times New Roman"/>
      <family val="1"/>
    </font>
    <font>
      <b/>
      <sz val="9"/>
      <name val="Cambria"/>
      <family val="1"/>
      <scheme val="major"/>
    </font>
    <font>
      <sz val="9"/>
      <color rgb="FF000000"/>
      <name val="Calibri"/>
      <family val="2"/>
      <scheme val="minor"/>
    </font>
    <font>
      <vertAlign val="superscript"/>
      <sz val="9"/>
      <color rgb="FF000000"/>
      <name val="Calibri"/>
      <family val="2"/>
      <scheme val="minor"/>
    </font>
    <font>
      <sz val="10"/>
      <name val="Arial"/>
      <family val="2"/>
    </font>
    <font>
      <i/>
      <sz val="8"/>
      <color rgb="FF000000"/>
      <name val="Arial"/>
      <family val="2"/>
    </font>
    <font>
      <b/>
      <vertAlign val="superscript"/>
      <sz val="9"/>
      <color rgb="FF000000"/>
      <name val="Arial"/>
      <family val="2"/>
    </font>
    <font>
      <vertAlign val="superscript"/>
      <sz val="9"/>
      <color rgb="FF000000"/>
      <name val="Arial"/>
      <family val="2"/>
    </font>
    <font>
      <sz val="10"/>
      <color rgb="FF000000"/>
      <name val="Arial"/>
      <family val="2"/>
    </font>
    <font>
      <vertAlign val="superscript"/>
      <sz val="10"/>
      <color rgb="FF000000"/>
      <name val="Arial"/>
      <family val="2"/>
    </font>
    <font>
      <b/>
      <sz val="10"/>
      <name val="Arial"/>
      <family val="2"/>
    </font>
    <font>
      <sz val="9"/>
      <name val="Arial"/>
      <family val="2"/>
    </font>
    <font>
      <vertAlign val="superscript"/>
      <sz val="9"/>
      <name val="Arial"/>
      <family val="2"/>
    </font>
    <font>
      <b/>
      <sz val="18"/>
      <color rgb="FF000000"/>
      <name val="Calibri"/>
      <family val="2"/>
      <charset val="178"/>
      <scheme val="minor"/>
    </font>
    <font>
      <sz val="9"/>
      <color theme="1"/>
      <name val="Calibri"/>
      <family val="2"/>
      <charset val="178"/>
      <scheme val="minor"/>
    </font>
    <font>
      <i/>
      <sz val="11"/>
      <color theme="1"/>
      <name val="Calibri"/>
      <family val="2"/>
      <charset val="178"/>
      <scheme val="minor"/>
    </font>
    <font>
      <b/>
      <sz val="9"/>
      <name val="Arial"/>
      <family val="2"/>
    </font>
    <font>
      <sz val="9"/>
      <color theme="1"/>
      <name val="Arial"/>
      <family val="2"/>
    </font>
    <font>
      <b/>
      <sz val="9"/>
      <color indexed="9"/>
      <name val="Arial"/>
      <family val="2"/>
    </font>
    <font>
      <b/>
      <sz val="9"/>
      <color theme="0"/>
      <name val="Arial"/>
      <family val="2"/>
    </font>
    <font>
      <b/>
      <sz val="10"/>
      <color theme="0"/>
      <name val="Arial"/>
      <family val="2"/>
    </font>
    <font>
      <b/>
      <sz val="10"/>
      <color theme="1"/>
      <name val="Arial"/>
      <family val="2"/>
    </font>
    <font>
      <sz val="10"/>
      <color theme="1"/>
      <name val="Arial"/>
      <family val="2"/>
    </font>
    <font>
      <b/>
      <sz val="10"/>
      <color indexed="9"/>
      <name val="Arial"/>
      <family val="2"/>
    </font>
    <font>
      <sz val="11"/>
      <color theme="0"/>
      <name val="Calibri"/>
      <family val="2"/>
      <charset val="178"/>
      <scheme val="minor"/>
    </font>
    <font>
      <b/>
      <sz val="9"/>
      <color theme="0"/>
      <name val="Times New Roman"/>
      <family val="1"/>
    </font>
    <font>
      <b/>
      <sz val="9"/>
      <color indexed="8"/>
      <name val="Arial"/>
      <family val="2"/>
    </font>
    <font>
      <b/>
      <vertAlign val="subscript"/>
      <sz val="9"/>
      <color indexed="8"/>
      <name val="Arial"/>
      <family val="2"/>
    </font>
    <font>
      <b/>
      <sz val="9"/>
      <color theme="1"/>
      <name val="Arial"/>
      <family val="2"/>
    </font>
    <font>
      <b/>
      <vertAlign val="superscript"/>
      <sz val="10"/>
      <color rgb="FF000000"/>
      <name val="Arial"/>
      <family val="2"/>
    </font>
    <font>
      <sz val="9"/>
      <color theme="0"/>
      <name val="Arial"/>
      <family val="2"/>
    </font>
    <font>
      <sz val="8"/>
      <color theme="1"/>
      <name val="Arial"/>
      <family val="2"/>
    </font>
    <font>
      <b/>
      <sz val="18"/>
      <color rgb="FF000000"/>
      <name val="Arial"/>
      <family val="2"/>
    </font>
    <font>
      <b/>
      <vertAlign val="subscript"/>
      <sz val="9"/>
      <name val="Arial"/>
      <family val="2"/>
    </font>
    <font>
      <sz val="8"/>
      <name val="Arial"/>
      <family val="2"/>
    </font>
    <font>
      <vertAlign val="superscript"/>
      <sz val="8"/>
      <name val="Arial"/>
      <family val="2"/>
    </font>
    <font>
      <sz val="8"/>
      <color rgb="FF000000"/>
      <name val="Arial"/>
      <family val="2"/>
    </font>
    <font>
      <i/>
      <sz val="8"/>
      <color theme="1"/>
      <name val="Arial"/>
      <family val="2"/>
    </font>
    <font>
      <i/>
      <sz val="10"/>
      <color rgb="FF000000"/>
      <name val="Arial"/>
      <family val="2"/>
    </font>
    <font>
      <i/>
      <sz val="10"/>
      <color theme="1"/>
      <name val="Arial"/>
      <family val="2"/>
    </font>
    <font>
      <i/>
      <sz val="9"/>
      <color theme="1"/>
      <name val="Arial"/>
      <family val="2"/>
    </font>
    <font>
      <sz val="9"/>
      <color rgb="FF000000"/>
      <name val="Calibri"/>
      <family val="2"/>
    </font>
    <font>
      <vertAlign val="superscript"/>
      <sz val="8"/>
      <color rgb="FF000000"/>
      <name val="Arial"/>
      <family val="2"/>
    </font>
    <font>
      <b/>
      <vertAlign val="subscript"/>
      <sz val="9"/>
      <color theme="1"/>
      <name val="Arial"/>
      <family val="2"/>
    </font>
    <font>
      <vertAlign val="superscript"/>
      <sz val="8"/>
      <color theme="1"/>
      <name val="Arial"/>
      <family val="2"/>
    </font>
    <font>
      <b/>
      <vertAlign val="subscript"/>
      <sz val="9"/>
      <color rgb="FF000000"/>
      <name val="Arial"/>
      <family val="2"/>
    </font>
    <font>
      <vertAlign val="superscript"/>
      <sz val="9"/>
      <color theme="1"/>
      <name val="Arial"/>
      <family val="2"/>
    </font>
    <font>
      <sz val="10"/>
      <color indexed="8"/>
      <name val="Arial"/>
      <family val="2"/>
    </font>
    <font>
      <sz val="9"/>
      <color indexed="8"/>
      <name val="Arial"/>
      <family val="2"/>
    </font>
    <font>
      <b/>
      <vertAlign val="superscript"/>
      <sz val="9"/>
      <color indexed="8"/>
      <name val="Arial"/>
      <family val="2"/>
    </font>
    <font>
      <sz val="8"/>
      <color indexed="8"/>
      <name val="Arial"/>
      <family val="2"/>
    </font>
    <font>
      <vertAlign val="superscript"/>
      <sz val="8"/>
      <color indexed="8"/>
      <name val="Arial"/>
      <family val="2"/>
    </font>
    <font>
      <i/>
      <sz val="8"/>
      <color indexed="8"/>
      <name val="Arial"/>
      <family val="2"/>
    </font>
    <font>
      <b/>
      <sz val="8"/>
      <color indexed="8"/>
      <name val="Arial"/>
      <family val="2"/>
    </font>
    <font>
      <vertAlign val="superscript"/>
      <sz val="9"/>
      <color indexed="8"/>
      <name val="Arial"/>
      <family val="2"/>
    </font>
    <font>
      <sz val="8"/>
      <color rgb="FF000000"/>
      <name val="Cambria"/>
      <family val="1"/>
      <scheme val="major"/>
    </font>
    <font>
      <sz val="9"/>
      <color rgb="FF000000"/>
      <name val="Cambria"/>
      <family val="1"/>
      <scheme val="major"/>
    </font>
    <font>
      <vertAlign val="superscript"/>
      <sz val="10"/>
      <name val="Arial"/>
      <family val="2"/>
    </font>
    <font>
      <b/>
      <vertAlign val="superscript"/>
      <sz val="9"/>
      <color theme="0"/>
      <name val="Arial"/>
      <family val="2"/>
    </font>
    <font>
      <sz val="10"/>
      <color rgb="FF000000"/>
      <name val="Calibri"/>
      <family val="2"/>
      <scheme val="minor"/>
    </font>
    <font>
      <sz val="10"/>
      <color rgb="FF000000"/>
      <name val="Cambria"/>
      <family val="1"/>
      <scheme val="major"/>
    </font>
    <font>
      <b/>
      <sz val="8"/>
      <color rgb="FF000000"/>
      <name val="Arial"/>
      <family val="2"/>
    </font>
  </fonts>
  <fills count="4">
    <fill>
      <patternFill patternType="none"/>
    </fill>
    <fill>
      <patternFill patternType="gray125"/>
    </fill>
    <fill>
      <patternFill patternType="solid">
        <fgColor rgb="FFE31837"/>
        <bgColor indexed="64"/>
      </patternFill>
    </fill>
    <fill>
      <patternFill patternType="solid">
        <fgColor rgb="FFB68A35"/>
        <bgColor indexed="64"/>
      </patternFill>
    </fill>
  </fills>
  <borders count="22">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theme="0"/>
      </right>
      <top/>
      <bottom/>
      <diagonal/>
    </border>
    <border>
      <left style="thin">
        <color theme="0"/>
      </left>
      <right style="thin">
        <color theme="0"/>
      </right>
      <top/>
      <bottom/>
      <diagonal/>
    </border>
    <border>
      <left style="thin">
        <color rgb="FFB68A35"/>
      </left>
      <right style="thin">
        <color rgb="FFB68A35"/>
      </right>
      <top style="thin">
        <color rgb="FFB68A35"/>
      </top>
      <bottom style="thin">
        <color rgb="FFB68A35"/>
      </bottom>
      <diagonal/>
    </border>
    <border>
      <left/>
      <right/>
      <top style="thin">
        <color rgb="FFB68A35"/>
      </top>
      <bottom style="thin">
        <color rgb="FFB68A35"/>
      </bottom>
      <diagonal/>
    </border>
    <border>
      <left/>
      <right style="thin">
        <color rgb="FFB68A35"/>
      </right>
      <top style="thin">
        <color rgb="FFB68A35"/>
      </top>
      <bottom style="thin">
        <color rgb="FFB68A35"/>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diagonal/>
    </border>
  </borders>
  <cellStyleXfs count="8">
    <xf numFmtId="0" fontId="0" fillId="0" borderId="0"/>
    <xf numFmtId="0" fontId="2" fillId="0" borderId="0"/>
    <xf numFmtId="0" fontId="16" fillId="0" borderId="0"/>
    <xf numFmtId="0" fontId="24" fillId="0" borderId="0"/>
    <xf numFmtId="0" fontId="24" fillId="0" borderId="0"/>
    <xf numFmtId="0" fontId="1" fillId="0" borderId="0"/>
    <xf numFmtId="0" fontId="16" fillId="0" borderId="0"/>
    <xf numFmtId="0" fontId="16" fillId="0" borderId="0"/>
  </cellStyleXfs>
  <cellXfs count="331">
    <xf numFmtId="0" fontId="0" fillId="0" borderId="0" xfId="0"/>
    <xf numFmtId="0" fontId="0" fillId="0" borderId="0" xfId="0" applyAlignment="1">
      <alignment vertical="center"/>
    </xf>
    <xf numFmtId="0" fontId="0" fillId="0" borderId="0" xfId="0" applyBorder="1" applyAlignment="1">
      <alignment vertical="center"/>
    </xf>
    <xf numFmtId="0" fontId="19" fillId="0" borderId="0" xfId="0" applyFont="1" applyAlignment="1">
      <alignment vertical="center"/>
    </xf>
    <xf numFmtId="0" fontId="33" fillId="0" borderId="0" xfId="0" applyFont="1" applyAlignment="1">
      <alignment horizontal="center" vertical="center" readingOrder="2"/>
    </xf>
    <xf numFmtId="0" fontId="0" fillId="0" borderId="0" xfId="0" applyFill="1" applyAlignment="1">
      <alignment vertical="center"/>
    </xf>
    <xf numFmtId="0" fontId="0" fillId="0" borderId="0" xfId="0" applyAlignment="1">
      <alignment vertical="center" wrapText="1"/>
    </xf>
    <xf numFmtId="0" fontId="35" fillId="0" borderId="0" xfId="0" applyFont="1" applyAlignment="1">
      <alignment vertical="center"/>
    </xf>
    <xf numFmtId="0" fontId="30" fillId="0" borderId="0" xfId="3" applyFont="1" applyFill="1" applyBorder="1" applyAlignment="1">
      <alignment horizontal="center" vertical="center"/>
    </xf>
    <xf numFmtId="0" fontId="5" fillId="0" borderId="0" xfId="0" applyFont="1" applyBorder="1" applyAlignment="1">
      <alignment horizontal="center" vertical="center"/>
    </xf>
    <xf numFmtId="0" fontId="7" fillId="0" borderId="0" xfId="0" applyFont="1" applyBorder="1" applyAlignment="1">
      <alignment horizontal="right" vertical="center" readingOrder="2"/>
    </xf>
    <xf numFmtId="0" fontId="5" fillId="0" borderId="0" xfId="0" applyFont="1" applyBorder="1" applyAlignment="1">
      <alignment horizontal="center" vertical="center" wrapText="1"/>
    </xf>
    <xf numFmtId="0" fontId="36" fillId="0" borderId="0" xfId="3" applyFont="1" applyFill="1" applyBorder="1" applyAlignment="1">
      <alignment vertical="center"/>
    </xf>
    <xf numFmtId="0" fontId="37" fillId="0" borderId="0" xfId="0" applyFont="1" applyBorder="1" applyAlignment="1">
      <alignment vertical="center"/>
    </xf>
    <xf numFmtId="0" fontId="38" fillId="0" borderId="0" xfId="3" applyFont="1" applyFill="1" applyBorder="1" applyAlignment="1">
      <alignment horizontal="center" vertical="center"/>
    </xf>
    <xf numFmtId="0" fontId="36" fillId="0" borderId="0" xfId="3" applyFont="1" applyFill="1" applyBorder="1" applyAlignment="1">
      <alignment horizontal="center" vertical="center"/>
    </xf>
    <xf numFmtId="0" fontId="39" fillId="3" borderId="0" xfId="0" applyFont="1" applyFill="1" applyBorder="1" applyAlignment="1">
      <alignment horizontal="center" vertical="center"/>
    </xf>
    <xf numFmtId="0" fontId="12" fillId="0" borderId="0" xfId="0" applyFont="1" applyFill="1" applyBorder="1" applyAlignment="1">
      <alignment horizontal="center" vertical="center" wrapText="1" readingOrder="1"/>
    </xf>
    <xf numFmtId="0" fontId="36"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0" xfId="0" applyFont="1" applyBorder="1" applyAlignment="1">
      <alignment horizontal="center" vertical="center" wrapText="1" readingOrder="1"/>
    </xf>
    <xf numFmtId="0" fontId="30" fillId="0" borderId="0" xfId="3" applyFont="1" applyFill="1" applyBorder="1" applyAlignment="1">
      <alignment vertical="center"/>
    </xf>
    <xf numFmtId="0" fontId="40" fillId="3" borderId="0" xfId="0" applyFont="1" applyFill="1" applyBorder="1" applyAlignment="1">
      <alignment horizontal="center" vertical="center" readingOrder="2"/>
    </xf>
    <xf numFmtId="0" fontId="41" fillId="0" borderId="0" xfId="0" applyFont="1" applyBorder="1" applyAlignment="1">
      <alignment horizontal="center" vertical="center" wrapText="1" readingOrder="2"/>
    </xf>
    <xf numFmtId="0" fontId="42" fillId="0" borderId="0" xfId="0" applyFont="1" applyBorder="1" applyAlignment="1">
      <alignment vertical="center"/>
    </xf>
    <xf numFmtId="0" fontId="43" fillId="0" borderId="0" xfId="3" applyFont="1" applyFill="1" applyBorder="1" applyAlignment="1">
      <alignment horizontal="center" vertical="center"/>
    </xf>
    <xf numFmtId="0" fontId="30" fillId="0" borderId="0" xfId="0" applyFont="1" applyBorder="1" applyAlignment="1">
      <alignment horizontal="center" vertical="center" wrapText="1"/>
    </xf>
    <xf numFmtId="0" fontId="4" fillId="0" borderId="0" xfId="0" applyFont="1" applyBorder="1" applyAlignment="1">
      <alignment horizontal="center" vertical="center" wrapText="1"/>
    </xf>
    <xf numFmtId="0" fontId="39" fillId="3" borderId="0" xfId="0" applyFont="1" applyFill="1" applyBorder="1" applyAlignment="1">
      <alignment horizontal="center" vertical="center" readingOrder="1"/>
    </xf>
    <xf numFmtId="0" fontId="43" fillId="3" borderId="0" xfId="3" applyFont="1" applyFill="1" applyBorder="1" applyAlignment="1">
      <alignment horizontal="center" vertical="center"/>
    </xf>
    <xf numFmtId="0" fontId="38" fillId="3" borderId="0" xfId="3" applyFont="1" applyFill="1" applyBorder="1" applyAlignment="1">
      <alignment horizontal="center" vertical="center"/>
    </xf>
    <xf numFmtId="0" fontId="14" fillId="0" borderId="0" xfId="1" applyFont="1" applyFill="1" applyBorder="1" applyAlignment="1">
      <alignment horizontal="center" vertical="center"/>
    </xf>
    <xf numFmtId="0" fontId="30" fillId="0" borderId="0" xfId="3" applyFont="1" applyFill="1" applyBorder="1" applyAlignment="1">
      <alignment horizontal="center" vertical="center"/>
    </xf>
    <xf numFmtId="0" fontId="36" fillId="0" borderId="0" xfId="3" applyFont="1" applyFill="1" applyBorder="1" applyAlignment="1">
      <alignment horizontal="center" vertical="center"/>
    </xf>
    <xf numFmtId="0" fontId="30" fillId="0" borderId="0" xfId="1" applyFont="1" applyFill="1" applyBorder="1" applyAlignment="1">
      <alignment horizontal="center" vertical="center"/>
    </xf>
    <xf numFmtId="0" fontId="4" fillId="0" borderId="0" xfId="0" applyFont="1" applyAlignment="1">
      <alignment horizontal="center" vertical="center" readingOrder="2"/>
    </xf>
    <xf numFmtId="0" fontId="14" fillId="0" borderId="0" xfId="3" applyFont="1" applyFill="1" applyBorder="1" applyAlignment="1">
      <alignment horizontal="center" vertical="center"/>
    </xf>
    <xf numFmtId="0" fontId="7" fillId="0" borderId="0" xfId="0" applyFont="1" applyBorder="1" applyAlignment="1">
      <alignment horizontal="right" vertical="center" readingOrder="2"/>
    </xf>
    <xf numFmtId="0" fontId="30" fillId="0" borderId="0" xfId="3" applyFont="1" applyFill="1" applyBorder="1" applyAlignment="1">
      <alignment horizontal="center" vertical="center" wrapText="1"/>
    </xf>
    <xf numFmtId="0" fontId="7" fillId="0" borderId="0" xfId="0" applyFont="1" applyBorder="1" applyAlignment="1">
      <alignment vertical="center" wrapText="1" readingOrder="2"/>
    </xf>
    <xf numFmtId="0" fontId="4" fillId="0" borderId="0" xfId="0" applyFont="1" applyAlignment="1">
      <alignment horizontal="center" vertical="center" wrapText="1" readingOrder="2"/>
    </xf>
    <xf numFmtId="0" fontId="36" fillId="0" borderId="0" xfId="1" applyFont="1" applyFill="1" applyBorder="1" applyAlignment="1">
      <alignment horizontal="center" vertical="center"/>
    </xf>
    <xf numFmtId="0" fontId="34" fillId="0" borderId="0" xfId="0" applyFont="1" applyBorder="1" applyAlignment="1">
      <alignment vertical="center"/>
    </xf>
    <xf numFmtId="0" fontId="36" fillId="0" borderId="0" xfId="1" applyFont="1" applyFill="1" applyBorder="1" applyAlignment="1">
      <alignment vertical="center"/>
    </xf>
    <xf numFmtId="0" fontId="36" fillId="0" borderId="0" xfId="0" applyFont="1" applyFill="1" applyBorder="1" applyAlignment="1">
      <alignment horizontal="center" vertical="center" wrapText="1" readingOrder="2"/>
    </xf>
    <xf numFmtId="0" fontId="38" fillId="0" borderId="0" xfId="1" applyFont="1" applyFill="1" applyBorder="1" applyAlignment="1">
      <alignment horizontal="center" vertical="center"/>
    </xf>
    <xf numFmtId="0" fontId="39" fillId="3" borderId="0" xfId="0" applyFont="1" applyFill="1" applyBorder="1" applyAlignment="1">
      <alignment horizontal="center" vertical="center" wrapText="1"/>
    </xf>
    <xf numFmtId="0" fontId="46" fillId="0" borderId="0" xfId="2" applyFont="1" applyBorder="1" applyAlignment="1">
      <alignment horizontal="center" vertical="center" wrapText="1"/>
    </xf>
    <xf numFmtId="0" fontId="36" fillId="0" borderId="0" xfId="0" applyFont="1" applyBorder="1" applyAlignment="1">
      <alignment horizontal="left" vertical="center" indent="1"/>
    </xf>
    <xf numFmtId="0" fontId="36" fillId="0" borderId="0" xfId="1" applyFont="1" applyFill="1" applyBorder="1" applyAlignment="1">
      <alignment horizontal="center" vertical="center" wrapText="1"/>
    </xf>
    <xf numFmtId="0" fontId="46" fillId="0" borderId="0" xfId="2" applyFont="1" applyBorder="1" applyAlignment="1">
      <alignment horizontal="left" vertical="center" wrapText="1" indent="1"/>
    </xf>
    <xf numFmtId="0" fontId="48" fillId="0" borderId="0" xfId="0" applyFont="1" applyFill="1" applyBorder="1" applyAlignment="1">
      <alignment horizontal="center" vertical="center"/>
    </xf>
    <xf numFmtId="0" fontId="36" fillId="0" borderId="0" xfId="1" applyFont="1" applyFill="1" applyBorder="1" applyAlignment="1">
      <alignment horizontal="center" vertical="center"/>
    </xf>
    <xf numFmtId="0" fontId="48" fillId="0" borderId="0" xfId="0" applyFont="1" applyFill="1" applyBorder="1" applyAlignment="1">
      <alignment horizontal="center" vertical="center" wrapText="1"/>
    </xf>
    <xf numFmtId="0" fontId="38" fillId="2" borderId="0" xfId="1" applyFont="1" applyFill="1" applyBorder="1" applyAlignment="1">
      <alignment horizontal="center" vertical="center"/>
    </xf>
    <xf numFmtId="0" fontId="30" fillId="0" borderId="0" xfId="1" applyFont="1" applyFill="1" applyBorder="1" applyAlignment="1">
      <alignment vertical="center"/>
    </xf>
    <xf numFmtId="0" fontId="3" fillId="0" borderId="0" xfId="2" applyFont="1" applyBorder="1" applyAlignment="1">
      <alignment horizontal="right" vertical="center" wrapText="1" indent="1" readingOrder="2"/>
    </xf>
    <xf numFmtId="0" fontId="41" fillId="0" borderId="0" xfId="0" applyFont="1" applyFill="1" applyBorder="1" applyAlignment="1">
      <alignment horizontal="center" vertical="center" wrapText="1"/>
    </xf>
    <xf numFmtId="0" fontId="3" fillId="0" borderId="0" xfId="2" applyFont="1" applyFill="1" applyBorder="1" applyAlignment="1">
      <alignment horizontal="right" vertical="center" wrapText="1" indent="1" readingOrder="2"/>
    </xf>
    <xf numFmtId="0" fontId="43" fillId="0" borderId="0" xfId="1" applyFont="1" applyFill="1" applyBorder="1" applyAlignment="1">
      <alignment horizontal="center" vertical="center"/>
    </xf>
    <xf numFmtId="0" fontId="3" fillId="0" borderId="0" xfId="2" applyFont="1" applyBorder="1" applyAlignment="1">
      <alignment horizontal="right" vertical="center" wrapText="1" indent="1"/>
    </xf>
    <xf numFmtId="0" fontId="43" fillId="2" borderId="0" xfId="1" applyFont="1" applyFill="1" applyBorder="1" applyAlignment="1">
      <alignment horizontal="center" vertical="center"/>
    </xf>
    <xf numFmtId="0" fontId="39" fillId="3" borderId="4" xfId="0" applyFont="1" applyFill="1" applyBorder="1" applyAlignment="1">
      <alignment horizontal="center" vertical="center" wrapText="1" readingOrder="2"/>
    </xf>
    <xf numFmtId="0" fontId="40" fillId="3" borderId="4" xfId="0" applyFont="1" applyFill="1" applyBorder="1" applyAlignment="1">
      <alignment horizontal="center" vertical="center" wrapText="1" readingOrder="2"/>
    </xf>
    <xf numFmtId="0" fontId="30" fillId="0" borderId="0" xfId="0" applyFont="1" applyFill="1" applyBorder="1" applyAlignment="1">
      <alignment horizontal="center" vertical="center" wrapText="1" readingOrder="2"/>
    </xf>
    <xf numFmtId="0" fontId="36" fillId="0" borderId="0" xfId="0" applyFont="1" applyFill="1" applyBorder="1" applyAlignment="1">
      <alignment horizontal="center" vertical="center" wrapText="1"/>
    </xf>
    <xf numFmtId="0" fontId="0" fillId="0" borderId="0" xfId="0" applyFill="1" applyBorder="1" applyAlignment="1">
      <alignment vertical="center"/>
    </xf>
    <xf numFmtId="0" fontId="17" fillId="0" borderId="0" xfId="0" applyFont="1" applyFill="1" applyAlignment="1">
      <alignment vertical="center"/>
    </xf>
    <xf numFmtId="0" fontId="46" fillId="0" borderId="0" xfId="2" applyFont="1" applyFill="1" applyBorder="1" applyAlignment="1">
      <alignment horizontal="left" vertical="center" wrapText="1" indent="1"/>
    </xf>
    <xf numFmtId="0" fontId="43" fillId="3" borderId="0" xfId="1" applyFont="1" applyFill="1" applyBorder="1" applyAlignment="1">
      <alignment horizontal="center" vertical="center"/>
    </xf>
    <xf numFmtId="0" fontId="38" fillId="3" borderId="0" xfId="1" applyFont="1" applyFill="1" applyBorder="1" applyAlignment="1">
      <alignment horizontal="center" vertical="center"/>
    </xf>
    <xf numFmtId="0" fontId="36" fillId="0" borderId="0" xfId="0" applyFont="1" applyAlignment="1">
      <alignment horizontal="center" vertical="center"/>
    </xf>
    <xf numFmtId="0" fontId="45" fillId="3" borderId="0" xfId="0" applyFont="1" applyFill="1" applyBorder="1" applyAlignment="1">
      <alignment horizontal="center" vertical="center"/>
    </xf>
    <xf numFmtId="0" fontId="6" fillId="0" borderId="0" xfId="0" applyFont="1" applyBorder="1" applyAlignment="1">
      <alignment horizontal="right" vertical="center" readingOrder="2"/>
    </xf>
    <xf numFmtId="0" fontId="49" fillId="0" borderId="0" xfId="0" applyFont="1" applyBorder="1" applyAlignment="1">
      <alignment horizontal="center" vertical="center" readingOrder="2"/>
    </xf>
    <xf numFmtId="0" fontId="39" fillId="3" borderId="0" xfId="0" applyFont="1" applyFill="1" applyBorder="1" applyAlignment="1">
      <alignment horizontal="center" vertical="center" readingOrder="2"/>
    </xf>
    <xf numFmtId="164" fontId="12" fillId="0" borderId="0" xfId="0" applyNumberFormat="1" applyFont="1" applyBorder="1" applyAlignment="1">
      <alignment horizontal="right" vertical="center" readingOrder="2"/>
    </xf>
    <xf numFmtId="0" fontId="36" fillId="0" borderId="0" xfId="0" applyFont="1" applyFill="1" applyBorder="1" applyAlignment="1">
      <alignment horizontal="left" vertical="center" wrapText="1" indent="1" readingOrder="1"/>
    </xf>
    <xf numFmtId="0" fontId="48" fillId="0" borderId="0" xfId="0" applyFont="1" applyFill="1" applyBorder="1" applyAlignment="1">
      <alignment horizontal="left" vertical="center" wrapText="1" indent="1" readingOrder="1"/>
    </xf>
    <xf numFmtId="0" fontId="36" fillId="0" borderId="0" xfId="0" applyFont="1" applyFill="1" applyBorder="1" applyAlignment="1">
      <alignment horizontal="center" vertical="center" wrapText="1" readingOrder="1"/>
    </xf>
    <xf numFmtId="0" fontId="48" fillId="0" borderId="0" xfId="0" applyFont="1" applyFill="1" applyBorder="1" applyAlignment="1">
      <alignment vertical="center"/>
    </xf>
    <xf numFmtId="164" fontId="12" fillId="0" borderId="0" xfId="0" applyNumberFormat="1" applyFont="1" applyFill="1" applyBorder="1" applyAlignment="1">
      <alignment horizontal="right" vertical="center" readingOrder="2"/>
    </xf>
    <xf numFmtId="0" fontId="37" fillId="0" borderId="0" xfId="0" applyFont="1" applyFill="1" applyBorder="1" applyAlignment="1">
      <alignment vertical="center"/>
    </xf>
    <xf numFmtId="0" fontId="26" fillId="0" borderId="0" xfId="0" applyFont="1" applyBorder="1" applyAlignment="1">
      <alignment horizontal="center" vertical="center" readingOrder="2"/>
    </xf>
    <xf numFmtId="0" fontId="39" fillId="3" borderId="0" xfId="0" applyFont="1" applyFill="1" applyBorder="1" applyAlignment="1">
      <alignment horizontal="center" vertical="center" readingOrder="2"/>
    </xf>
    <xf numFmtId="0" fontId="40" fillId="3" borderId="0" xfId="0" applyFont="1" applyFill="1" applyBorder="1" applyAlignment="1">
      <alignment horizontal="center" vertical="center" readingOrder="2"/>
    </xf>
    <xf numFmtId="0" fontId="30" fillId="0" borderId="0" xfId="0" applyNumberFormat="1" applyFont="1" applyFill="1" applyBorder="1" applyAlignment="1">
      <alignment horizontal="right" vertical="center" wrapText="1" indent="1"/>
    </xf>
    <xf numFmtId="0" fontId="41" fillId="0" borderId="0" xfId="0" applyNumberFormat="1" applyFont="1" applyFill="1" applyBorder="1" applyAlignment="1">
      <alignment horizontal="right" vertical="center" wrapText="1" indent="1"/>
    </xf>
    <xf numFmtId="0" fontId="42" fillId="0" borderId="0" xfId="0" applyFont="1" applyFill="1" applyBorder="1" applyAlignment="1">
      <alignment vertical="center"/>
    </xf>
    <xf numFmtId="0" fontId="50" fillId="3" borderId="4" xfId="0" applyFont="1" applyFill="1" applyBorder="1" applyAlignment="1">
      <alignment horizontal="center" vertical="center"/>
    </xf>
    <xf numFmtId="0" fontId="39" fillId="3" borderId="4" xfId="0" applyFont="1" applyFill="1" applyBorder="1" applyAlignment="1">
      <alignment horizontal="center" vertical="center" readingOrder="2"/>
    </xf>
    <xf numFmtId="0" fontId="40" fillId="3" borderId="4" xfId="0" applyFont="1" applyFill="1" applyBorder="1" applyAlignment="1">
      <alignment horizontal="center" vertical="center" readingOrder="2"/>
    </xf>
    <xf numFmtId="0" fontId="39" fillId="3" borderId="5" xfId="0" applyFont="1" applyFill="1" applyBorder="1" applyAlignment="1">
      <alignment horizontal="center" vertical="center"/>
    </xf>
    <xf numFmtId="0" fontId="48" fillId="0" borderId="7" xfId="0" applyFont="1" applyBorder="1" applyAlignment="1">
      <alignment vertical="center"/>
    </xf>
    <xf numFmtId="0" fontId="36" fillId="0" borderId="8" xfId="0" applyFont="1" applyFill="1" applyBorder="1" applyAlignment="1">
      <alignment horizontal="center" vertical="center" wrapText="1" readingOrder="1"/>
    </xf>
    <xf numFmtId="164" fontId="12" fillId="0" borderId="6" xfId="0" applyNumberFormat="1" applyFont="1" applyBorder="1" applyAlignment="1">
      <alignment horizontal="right" vertical="center" readingOrder="2"/>
    </xf>
    <xf numFmtId="0" fontId="30" fillId="0" borderId="6" xfId="0" applyNumberFormat="1" applyFont="1" applyFill="1" applyBorder="1" applyAlignment="1">
      <alignment horizontal="center" vertical="center" wrapText="1"/>
    </xf>
    <xf numFmtId="0" fontId="51" fillId="0" borderId="0" xfId="0" applyFont="1" applyFill="1" applyBorder="1" applyAlignment="1">
      <alignment vertical="center"/>
    </xf>
    <xf numFmtId="0" fontId="12" fillId="0" borderId="0" xfId="0" applyFont="1" applyAlignment="1">
      <alignment horizontal="center" vertical="center" readingOrder="2"/>
    </xf>
    <xf numFmtId="0" fontId="52" fillId="0" borderId="0" xfId="0" applyFont="1" applyAlignment="1">
      <alignment horizontal="center" vertical="center" readingOrder="2"/>
    </xf>
    <xf numFmtId="0" fontId="45" fillId="3" borderId="0" xfId="0" applyFont="1" applyFill="1" applyBorder="1" applyAlignment="1">
      <alignment horizontal="center" vertical="center"/>
    </xf>
    <xf numFmtId="0" fontId="4" fillId="0" borderId="0" xfId="0" applyFont="1" applyBorder="1" applyAlignment="1">
      <alignment horizontal="right" vertical="center" wrapText="1" indent="1" readingOrder="2"/>
    </xf>
    <xf numFmtId="0" fontId="5" fillId="0" borderId="0" xfId="0" applyFont="1" applyBorder="1" applyAlignment="1">
      <alignment horizontal="left" vertical="center" indent="1"/>
    </xf>
    <xf numFmtId="0" fontId="4" fillId="0" borderId="0" xfId="0" applyFont="1" applyBorder="1" applyAlignment="1">
      <alignment vertical="center" readingOrder="2"/>
    </xf>
    <xf numFmtId="0" fontId="9" fillId="0" borderId="0" xfId="0" applyFont="1" applyBorder="1" applyAlignment="1">
      <alignment vertical="center"/>
    </xf>
    <xf numFmtId="0" fontId="39" fillId="3" borderId="0" xfId="0" applyFont="1" applyFill="1" applyBorder="1" applyAlignment="1">
      <alignment horizontal="center" vertical="center"/>
    </xf>
    <xf numFmtId="164" fontId="7" fillId="0" borderId="0" xfId="0" applyNumberFormat="1" applyFont="1" applyBorder="1" applyAlignment="1">
      <alignment horizontal="right" vertical="center" readingOrder="2"/>
    </xf>
    <xf numFmtId="0" fontId="12" fillId="0" borderId="0" xfId="0" applyFont="1" applyBorder="1" applyAlignment="1">
      <alignment horizontal="left" vertical="center" indent="1"/>
    </xf>
    <xf numFmtId="0" fontId="56" fillId="0" borderId="0" xfId="0" applyFont="1" applyBorder="1" applyAlignment="1">
      <alignment horizontal="left" vertical="center"/>
    </xf>
    <xf numFmtId="0" fontId="25" fillId="0" borderId="0" xfId="0" applyFont="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56" fillId="0" borderId="0" xfId="0" applyFont="1" applyBorder="1" applyAlignment="1">
      <alignment vertical="center"/>
    </xf>
    <xf numFmtId="0" fontId="57" fillId="0" borderId="0" xfId="0" applyFont="1" applyBorder="1" applyAlignment="1">
      <alignment vertical="center"/>
    </xf>
    <xf numFmtId="0" fontId="40" fillId="3" borderId="0" xfId="0" applyFont="1" applyFill="1" applyBorder="1" applyAlignment="1">
      <alignment horizontal="center" vertical="center"/>
    </xf>
    <xf numFmtId="0" fontId="28" fillId="0" borderId="0" xfId="0" applyFont="1" applyBorder="1" applyAlignment="1">
      <alignment vertical="center"/>
    </xf>
    <xf numFmtId="0" fontId="42" fillId="2" borderId="0" xfId="0" applyFont="1" applyFill="1" applyBorder="1" applyAlignment="1">
      <alignment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28" fillId="0" borderId="0" xfId="0" applyFont="1" applyBorder="1" applyAlignment="1">
      <alignment horizontal="right" vertical="center" readingOrder="2"/>
    </xf>
    <xf numFmtId="0" fontId="58" fillId="0" borderId="0" xfId="0" applyFont="1" applyBorder="1" applyAlignment="1">
      <alignment horizontal="right" vertical="center" readingOrder="2"/>
    </xf>
    <xf numFmtId="0" fontId="58" fillId="0" borderId="0" xfId="0" applyFont="1" applyBorder="1" applyAlignment="1">
      <alignment vertical="center" readingOrder="2"/>
    </xf>
    <xf numFmtId="0" fontId="12" fillId="0" borderId="0" xfId="0" applyFont="1" applyBorder="1" applyAlignment="1">
      <alignment horizontal="right" vertical="center" wrapText="1" indent="1" readingOrder="2"/>
    </xf>
    <xf numFmtId="0" fontId="7" fillId="0" borderId="0" xfId="0" applyFont="1" applyBorder="1" applyAlignment="1">
      <alignment vertical="center"/>
    </xf>
    <xf numFmtId="0" fontId="7" fillId="0" borderId="0" xfId="0" applyFont="1" applyBorder="1" applyAlignment="1">
      <alignment horizontal="left" vertical="center"/>
    </xf>
    <xf numFmtId="0" fontId="12" fillId="0" borderId="0" xfId="0" applyFont="1" applyBorder="1" applyAlignment="1">
      <alignment vertical="center" readingOrder="2"/>
    </xf>
    <xf numFmtId="0" fontId="9" fillId="0" borderId="0" xfId="0" applyFont="1" applyBorder="1" applyAlignment="1">
      <alignment horizontal="right" vertical="center" readingOrder="2"/>
    </xf>
    <xf numFmtId="0" fontId="60" fillId="0" borderId="0" xfId="0" applyFont="1" applyBorder="1" applyAlignment="1">
      <alignment vertical="center"/>
    </xf>
    <xf numFmtId="0" fontId="59" fillId="0" borderId="0" xfId="0" applyFont="1" applyBorder="1" applyAlignment="1">
      <alignment horizontal="right" vertical="center" readingOrder="2"/>
    </xf>
    <xf numFmtId="0" fontId="39" fillId="3" borderId="4" xfId="0" applyFont="1" applyFill="1" applyBorder="1" applyAlignment="1">
      <alignment horizontal="center" vertical="center"/>
    </xf>
    <xf numFmtId="0" fontId="39" fillId="3" borderId="5" xfId="0" applyFont="1" applyFill="1" applyBorder="1" applyAlignment="1">
      <alignment horizontal="center" vertical="center"/>
    </xf>
    <xf numFmtId="0" fontId="39" fillId="3" borderId="10" xfId="0" applyFont="1" applyFill="1" applyBorder="1" applyAlignment="1">
      <alignment horizontal="center" vertical="center"/>
    </xf>
    <xf numFmtId="0" fontId="39" fillId="3" borderId="11" xfId="0" applyFont="1" applyFill="1" applyBorder="1" applyAlignment="1">
      <alignment horizontal="center" vertical="center"/>
    </xf>
    <xf numFmtId="0" fontId="39" fillId="3" borderId="12" xfId="0" applyFont="1" applyFill="1" applyBorder="1" applyAlignment="1">
      <alignment horizontal="center" vertical="center"/>
    </xf>
    <xf numFmtId="0" fontId="39" fillId="3" borderId="15" xfId="0" applyFont="1" applyFill="1" applyBorder="1" applyAlignment="1">
      <alignment horizontal="center" vertical="center"/>
    </xf>
    <xf numFmtId="0" fontId="39" fillId="3" borderId="16" xfId="0" applyFont="1" applyFill="1" applyBorder="1" applyAlignment="1">
      <alignment horizontal="center" vertical="center"/>
    </xf>
    <xf numFmtId="0" fontId="39" fillId="3" borderId="17" xfId="0" applyFont="1" applyFill="1" applyBorder="1" applyAlignment="1">
      <alignment horizontal="center" vertical="center"/>
    </xf>
    <xf numFmtId="0" fontId="39" fillId="3" borderId="18" xfId="0" applyFont="1" applyFill="1" applyBorder="1" applyAlignment="1">
      <alignment horizontal="center" vertical="center"/>
    </xf>
    <xf numFmtId="0" fontId="50" fillId="3" borderId="14" xfId="0" applyFont="1" applyFill="1" applyBorder="1" applyAlignment="1">
      <alignment vertical="center"/>
    </xf>
    <xf numFmtId="0" fontId="39" fillId="3" borderId="14" xfId="0" applyFont="1" applyFill="1" applyBorder="1" applyAlignment="1">
      <alignment horizontal="center" vertical="center" readingOrder="2"/>
    </xf>
    <xf numFmtId="0" fontId="39" fillId="3" borderId="4" xfId="0" applyFont="1" applyFill="1" applyBorder="1" applyAlignment="1">
      <alignment horizontal="center" vertical="center" readingOrder="2"/>
    </xf>
    <xf numFmtId="0" fontId="39" fillId="3" borderId="10" xfId="0" applyFont="1" applyFill="1" applyBorder="1" applyAlignment="1">
      <alignment horizontal="center" vertical="center"/>
    </xf>
    <xf numFmtId="0" fontId="39" fillId="3" borderId="19" xfId="0" applyFont="1" applyFill="1" applyBorder="1" applyAlignment="1">
      <alignment horizontal="center" vertical="center"/>
    </xf>
    <xf numFmtId="0" fontId="39" fillId="3" borderId="9" xfId="0" applyFont="1" applyFill="1" applyBorder="1" applyAlignment="1">
      <alignment horizontal="center" vertical="center"/>
    </xf>
    <xf numFmtId="0" fontId="39" fillId="3" borderId="5" xfId="0" applyFont="1" applyFill="1" applyBorder="1" applyAlignment="1">
      <alignment horizontal="center" vertical="center" readingOrder="2"/>
    </xf>
    <xf numFmtId="0" fontId="7" fillId="0" borderId="0" xfId="0" applyFont="1" applyBorder="1" applyAlignment="1">
      <alignment horizontal="right" vertical="center" wrapText="1"/>
    </xf>
    <xf numFmtId="0" fontId="8" fillId="0" borderId="0" xfId="0" applyFont="1" applyAlignment="1">
      <alignment horizontal="right" vertical="center" readingOrder="2"/>
    </xf>
    <xf numFmtId="0" fontId="56" fillId="0" borderId="0" xfId="0" applyFont="1" applyBorder="1" applyAlignment="1">
      <alignment horizontal="right" vertical="center" wrapText="1"/>
    </xf>
    <xf numFmtId="0" fontId="6" fillId="0" borderId="0" xfId="0" applyFont="1" applyAlignment="1">
      <alignment horizontal="right" vertical="center" readingOrder="2"/>
    </xf>
    <xf numFmtId="0" fontId="51" fillId="0" borderId="0" xfId="0" applyFont="1" applyBorder="1" applyAlignment="1">
      <alignment vertical="center"/>
    </xf>
    <xf numFmtId="0" fontId="58" fillId="3" borderId="0" xfId="0" applyFont="1" applyFill="1" applyBorder="1" applyAlignment="1">
      <alignment vertical="center" readingOrder="2"/>
    </xf>
    <xf numFmtId="0" fontId="9" fillId="3" borderId="0" xfId="0" applyFont="1" applyFill="1" applyBorder="1" applyAlignment="1">
      <alignment vertical="center" readingOrder="2"/>
    </xf>
    <xf numFmtId="0" fontId="9" fillId="3" borderId="0" xfId="0" applyFont="1" applyFill="1" applyBorder="1" applyAlignment="1">
      <alignment horizontal="right" vertical="center" readingOrder="2"/>
    </xf>
    <xf numFmtId="0" fontId="9" fillId="3" borderId="0" xfId="0" applyFont="1" applyFill="1" applyBorder="1" applyAlignment="1">
      <alignment horizontal="left" vertical="center"/>
    </xf>
    <xf numFmtId="0" fontId="28" fillId="0" borderId="0" xfId="0" applyFont="1" applyFill="1" applyBorder="1" applyAlignment="1">
      <alignment vertical="center"/>
    </xf>
    <xf numFmtId="0" fontId="7" fillId="0" borderId="0" xfId="0" applyFont="1" applyFill="1" applyBorder="1" applyAlignment="1">
      <alignment vertical="center"/>
    </xf>
    <xf numFmtId="0" fontId="48" fillId="0" borderId="0" xfId="0" applyFont="1" applyBorder="1" applyAlignment="1">
      <alignment horizontal="center" vertical="center"/>
    </xf>
    <xf numFmtId="0" fontId="39" fillId="3" borderId="0" xfId="0" applyFont="1" applyFill="1" applyBorder="1" applyAlignment="1">
      <alignment vertical="center" readingOrder="2"/>
    </xf>
    <xf numFmtId="0" fontId="39" fillId="3" borderId="4" xfId="0" applyFont="1" applyFill="1" applyBorder="1" applyAlignment="1">
      <alignment horizontal="center" vertical="center"/>
    </xf>
    <xf numFmtId="0" fontId="39" fillId="3" borderId="14" xfId="0" applyFont="1" applyFill="1" applyBorder="1" applyAlignment="1">
      <alignment horizontal="center" vertical="center"/>
    </xf>
    <xf numFmtId="0" fontId="39" fillId="3" borderId="15" xfId="0" applyFont="1" applyFill="1" applyBorder="1" applyAlignment="1">
      <alignment horizontal="center" vertical="center"/>
    </xf>
    <xf numFmtId="0" fontId="39" fillId="3" borderId="14" xfId="0" applyFont="1" applyFill="1" applyBorder="1" applyAlignment="1">
      <alignment vertical="center" readingOrder="2"/>
    </xf>
    <xf numFmtId="0" fontId="39" fillId="3" borderId="13" xfId="0" applyFont="1" applyFill="1" applyBorder="1" applyAlignment="1">
      <alignment horizontal="center" vertical="center"/>
    </xf>
    <xf numFmtId="0" fontId="8" fillId="0" borderId="0" xfId="0" applyFont="1" applyBorder="1" applyAlignment="1">
      <alignment horizontal="right" vertical="center" readingOrder="2"/>
    </xf>
    <xf numFmtId="0" fontId="7" fillId="0" borderId="0" xfId="0" applyFont="1" applyBorder="1" applyAlignment="1">
      <alignment vertical="center" readingOrder="2"/>
    </xf>
    <xf numFmtId="0" fontId="56" fillId="0" borderId="0" xfId="0" applyFont="1" applyBorder="1" applyAlignment="1">
      <alignment vertical="center" readingOrder="2"/>
    </xf>
    <xf numFmtId="0" fontId="56" fillId="0" borderId="0" xfId="0" applyFont="1" applyBorder="1" applyAlignment="1">
      <alignment horizontal="right" vertical="center" readingOrder="2"/>
    </xf>
    <xf numFmtId="0" fontId="56" fillId="0" borderId="0" xfId="0" applyFont="1" applyBorder="1" applyAlignment="1">
      <alignment horizontal="left" vertical="center"/>
    </xf>
    <xf numFmtId="0" fontId="39" fillId="3" borderId="13" xfId="0" applyFont="1" applyFill="1" applyBorder="1" applyAlignment="1">
      <alignment horizontal="center" vertical="center" readingOrder="2"/>
    </xf>
    <xf numFmtId="0" fontId="6" fillId="0" borderId="0" xfId="0" applyFont="1" applyBorder="1" applyAlignment="1">
      <alignment horizontal="right" vertical="center" readingOrder="2"/>
    </xf>
    <xf numFmtId="0" fontId="58" fillId="3" borderId="0" xfId="0" applyFont="1" applyFill="1" applyBorder="1" applyAlignment="1">
      <alignment horizontal="right" vertical="center" readingOrder="2"/>
    </xf>
    <xf numFmtId="0" fontId="37" fillId="3" borderId="0" xfId="0" applyFont="1" applyFill="1" applyBorder="1" applyAlignment="1">
      <alignment vertical="center"/>
    </xf>
    <xf numFmtId="0" fontId="9" fillId="3" borderId="0" xfId="0" applyFont="1" applyFill="1" applyBorder="1" applyAlignment="1">
      <alignment vertical="center"/>
    </xf>
    <xf numFmtId="0" fontId="59" fillId="0" borderId="0" xfId="0" applyFont="1" applyFill="1" applyBorder="1" applyAlignment="1">
      <alignment horizontal="right" vertical="center" readingOrder="2"/>
    </xf>
    <xf numFmtId="0" fontId="7" fillId="0" borderId="0" xfId="0" applyFont="1" applyAlignment="1">
      <alignment horizontal="right" vertical="center"/>
    </xf>
    <xf numFmtId="0" fontId="58" fillId="3" borderId="0" xfId="0" applyFont="1" applyFill="1" applyBorder="1" applyAlignment="1">
      <alignment vertical="center"/>
    </xf>
    <xf numFmtId="0" fontId="50" fillId="3" borderId="15" xfId="0" applyFont="1" applyFill="1" applyBorder="1" applyAlignment="1">
      <alignment vertical="center"/>
    </xf>
    <xf numFmtId="0" fontId="56" fillId="0" borderId="0" xfId="0" applyFont="1" applyBorder="1" applyAlignment="1">
      <alignment vertical="center"/>
    </xf>
    <xf numFmtId="0" fontId="3" fillId="0" borderId="0" xfId="0" applyFont="1" applyAlignment="1">
      <alignment horizontal="center" vertical="center"/>
    </xf>
    <xf numFmtId="0" fontId="46" fillId="0" borderId="0" xfId="0" applyFont="1" applyBorder="1" applyAlignment="1">
      <alignment horizontal="center" vertical="center"/>
    </xf>
    <xf numFmtId="166" fontId="31" fillId="0" borderId="0" xfId="0" applyNumberFormat="1" applyFont="1" applyFill="1" applyBorder="1" applyAlignment="1">
      <alignment horizontal="right" vertical="center"/>
    </xf>
    <xf numFmtId="0" fontId="31" fillId="0" borderId="0" xfId="0" applyFont="1" applyFill="1" applyBorder="1" applyAlignment="1">
      <alignment horizontal="right" vertical="center"/>
    </xf>
    <xf numFmtId="0" fontId="3" fillId="0" borderId="0" xfId="0" applyFont="1" applyBorder="1" applyAlignment="1">
      <alignment horizontal="center" vertical="center"/>
    </xf>
    <xf numFmtId="166" fontId="68" fillId="0" borderId="0" xfId="0" applyNumberFormat="1" applyFont="1" applyFill="1" applyBorder="1" applyAlignment="1">
      <alignment vertical="center"/>
    </xf>
    <xf numFmtId="0" fontId="46" fillId="0" borderId="0" xfId="0" applyFont="1" applyBorder="1" applyAlignment="1">
      <alignment horizontal="left" vertical="center" indent="1"/>
    </xf>
    <xf numFmtId="166" fontId="68" fillId="0" borderId="0" xfId="0" applyNumberFormat="1" applyFont="1" applyFill="1" applyBorder="1" applyAlignment="1">
      <alignment horizontal="right" vertical="center"/>
    </xf>
    <xf numFmtId="0" fontId="46" fillId="0" borderId="0" xfId="0" applyFont="1" applyBorder="1" applyAlignment="1">
      <alignment horizontal="left" vertical="center" wrapText="1" indent="1"/>
    </xf>
    <xf numFmtId="166" fontId="37" fillId="0" borderId="0" xfId="0" applyNumberFormat="1" applyFont="1" applyBorder="1" applyAlignment="1">
      <alignment horizontal="right" vertical="center"/>
    </xf>
    <xf numFmtId="0" fontId="67" fillId="0" borderId="0" xfId="0" applyFont="1" applyBorder="1" applyAlignment="1">
      <alignment horizontal="center" vertical="center" readingOrder="2"/>
    </xf>
    <xf numFmtId="0" fontId="67" fillId="0" borderId="0" xfId="0" applyFont="1" applyBorder="1" applyAlignment="1">
      <alignment horizontal="center" vertical="center"/>
    </xf>
    <xf numFmtId="0" fontId="70" fillId="0" borderId="0" xfId="0" applyFont="1" applyBorder="1" applyAlignment="1">
      <alignment vertical="center"/>
    </xf>
    <xf numFmtId="0" fontId="72" fillId="0" borderId="0" xfId="0" applyFont="1" applyBorder="1" applyAlignment="1">
      <alignment horizontal="left" vertical="center"/>
    </xf>
    <xf numFmtId="0" fontId="3" fillId="0" borderId="0" xfId="0" applyFont="1" applyBorder="1" applyAlignment="1">
      <alignment horizontal="center" vertical="center"/>
    </xf>
    <xf numFmtId="0" fontId="46" fillId="0" borderId="0" xfId="0" applyFont="1" applyBorder="1" applyAlignment="1">
      <alignment horizontal="center" vertical="center"/>
    </xf>
    <xf numFmtId="166" fontId="68" fillId="0" borderId="0" xfId="0" applyNumberFormat="1" applyFont="1" applyBorder="1" applyAlignment="1">
      <alignment vertical="center" wrapText="1" readingOrder="1"/>
    </xf>
    <xf numFmtId="166" fontId="68" fillId="0" borderId="0" xfId="0" applyNumberFormat="1" applyFont="1" applyBorder="1" applyAlignment="1">
      <alignment vertical="center" wrapText="1"/>
    </xf>
    <xf numFmtId="0" fontId="70" fillId="0" borderId="0" xfId="0" applyFont="1" applyBorder="1" applyAlignment="1">
      <alignment horizontal="left" vertical="center"/>
    </xf>
    <xf numFmtId="0" fontId="68" fillId="0" borderId="0" xfId="0" applyFont="1" applyBorder="1" applyAlignment="1">
      <alignment horizontal="left" vertical="center"/>
    </xf>
    <xf numFmtId="0" fontId="3" fillId="0" borderId="0" xfId="0" applyFont="1" applyBorder="1" applyAlignment="1">
      <alignment horizontal="center" vertical="center" wrapText="1"/>
    </xf>
    <xf numFmtId="164" fontId="68" fillId="0" borderId="0" xfId="0" applyNumberFormat="1" applyFont="1" applyBorder="1" applyAlignment="1">
      <alignment vertical="center" wrapText="1" readingOrder="1"/>
    </xf>
    <xf numFmtId="164" fontId="68" fillId="0" borderId="0" xfId="0" applyNumberFormat="1" applyFont="1" applyBorder="1" applyAlignment="1">
      <alignment vertical="center" wrapText="1"/>
    </xf>
    <xf numFmtId="164" fontId="68" fillId="0" borderId="0" xfId="0" applyNumberFormat="1" applyFont="1" applyBorder="1" applyAlignment="1">
      <alignment vertical="center"/>
    </xf>
    <xf numFmtId="164" fontId="68" fillId="0" borderId="0" xfId="0" applyNumberFormat="1" applyFont="1" applyBorder="1" applyAlignment="1">
      <alignment horizontal="right" vertical="center"/>
    </xf>
    <xf numFmtId="0" fontId="68" fillId="0" borderId="0" xfId="0" applyFont="1" applyBorder="1" applyAlignment="1">
      <alignment vertical="center" wrapText="1"/>
    </xf>
    <xf numFmtId="0" fontId="68" fillId="0" borderId="0" xfId="0" applyFont="1" applyFill="1" applyBorder="1" applyAlignment="1">
      <alignment vertical="center"/>
    </xf>
    <xf numFmtId="0" fontId="68" fillId="0" borderId="0" xfId="0" applyFont="1" applyBorder="1" applyAlignment="1">
      <alignment vertical="center"/>
    </xf>
    <xf numFmtId="164" fontId="68" fillId="0" borderId="0" xfId="0" applyNumberFormat="1" applyFont="1" applyFill="1" applyBorder="1" applyAlignment="1">
      <alignment horizontal="right" vertical="center"/>
    </xf>
    <xf numFmtId="0" fontId="70" fillId="0" borderId="0" xfId="0" applyFont="1" applyBorder="1" applyAlignment="1">
      <alignment horizontal="center" vertical="center"/>
    </xf>
    <xf numFmtId="164" fontId="70" fillId="0" borderId="0" xfId="0" applyNumberFormat="1" applyFont="1" applyBorder="1" applyAlignment="1">
      <alignment horizontal="center" vertical="center"/>
    </xf>
    <xf numFmtId="0" fontId="68" fillId="0" borderId="0" xfId="0" applyFont="1" applyBorder="1" applyAlignment="1">
      <alignment horizontal="center" vertical="center" readingOrder="2"/>
    </xf>
    <xf numFmtId="0" fontId="68" fillId="0" borderId="0" xfId="0" applyFont="1" applyBorder="1" applyAlignment="1">
      <alignment horizontal="center" vertical="center"/>
    </xf>
    <xf numFmtId="0" fontId="46" fillId="0" borderId="0" xfId="0" applyFont="1" applyBorder="1" applyAlignment="1">
      <alignment horizontal="center" vertical="center" wrapText="1"/>
    </xf>
    <xf numFmtId="0" fontId="3" fillId="0" borderId="0" xfId="0" applyFont="1" applyBorder="1" applyAlignment="1">
      <alignment horizontal="right" vertical="center" wrapText="1" indent="1" readingOrder="2"/>
    </xf>
    <xf numFmtId="0" fontId="3" fillId="0" borderId="0" xfId="0" applyFont="1" applyBorder="1" applyAlignment="1">
      <alignment horizontal="right" vertical="center" indent="1" readingOrder="2"/>
    </xf>
    <xf numFmtId="49" fontId="42" fillId="0" borderId="0" xfId="0" applyNumberFormat="1" applyFont="1" applyBorder="1" applyAlignment="1">
      <alignment horizontal="right" vertical="center" readingOrder="2"/>
    </xf>
    <xf numFmtId="0" fontId="67" fillId="0" borderId="0" xfId="0" applyFont="1" applyBorder="1" applyAlignment="1">
      <alignment horizontal="right" vertical="center" readingOrder="2"/>
    </xf>
    <xf numFmtId="0" fontId="3" fillId="0" borderId="0" xfId="0" applyFont="1" applyBorder="1" applyAlignment="1">
      <alignment horizontal="right" vertical="center" indent="1"/>
    </xf>
    <xf numFmtId="0" fontId="39" fillId="3" borderId="17" xfId="0" applyFont="1" applyFill="1" applyBorder="1" applyAlignment="1">
      <alignment horizontal="center" vertical="center"/>
    </xf>
    <xf numFmtId="0" fontId="39" fillId="3" borderId="18" xfId="0" applyFont="1" applyFill="1" applyBorder="1" applyAlignment="1">
      <alignment horizontal="center" vertical="center"/>
    </xf>
    <xf numFmtId="0" fontId="39" fillId="3" borderId="11" xfId="0" applyFont="1" applyFill="1" applyBorder="1" applyAlignment="1">
      <alignment horizontal="center" vertical="center"/>
    </xf>
    <xf numFmtId="0" fontId="40" fillId="3" borderId="4" xfId="0" applyFont="1" applyFill="1" applyBorder="1" applyAlignment="1">
      <alignment horizontal="center" vertical="center" wrapText="1"/>
    </xf>
    <xf numFmtId="0" fontId="39" fillId="3" borderId="12" xfId="0" applyFont="1" applyFill="1" applyBorder="1" applyAlignment="1">
      <alignment horizontal="center" vertical="center"/>
    </xf>
    <xf numFmtId="0" fontId="40" fillId="3" borderId="4" xfId="0" applyFont="1" applyFill="1" applyBorder="1" applyAlignment="1">
      <alignment horizontal="center" vertical="center"/>
    </xf>
    <xf numFmtId="0" fontId="28" fillId="0" borderId="0" xfId="0" applyFont="1" applyBorder="1" applyAlignment="1">
      <alignment horizontal="right" vertical="center" readingOrder="2"/>
    </xf>
    <xf numFmtId="0" fontId="68" fillId="0" borderId="0" xfId="0" applyFont="1" applyBorder="1" applyAlignment="1">
      <alignment horizontal="right" vertical="center" readingOrder="2"/>
    </xf>
    <xf numFmtId="49" fontId="37" fillId="0" borderId="0" xfId="0" applyNumberFormat="1" applyFont="1" applyBorder="1" applyAlignment="1">
      <alignment horizontal="right" vertical="center" readingOrder="2"/>
    </xf>
    <xf numFmtId="0" fontId="68" fillId="3" borderId="0" xfId="0" applyFont="1" applyFill="1" applyBorder="1" applyAlignment="1">
      <alignment horizontal="left" vertical="center"/>
    </xf>
    <xf numFmtId="49" fontId="42" fillId="3" borderId="0" xfId="0" applyNumberFormat="1" applyFont="1" applyFill="1" applyBorder="1" applyAlignment="1">
      <alignment horizontal="right" vertical="center" readingOrder="2"/>
    </xf>
    <xf numFmtId="0" fontId="42" fillId="3" borderId="0" xfId="0" applyFont="1" applyFill="1" applyBorder="1" applyAlignment="1">
      <alignment vertical="center"/>
    </xf>
    <xf numFmtId="0" fontId="67" fillId="0" borderId="0" xfId="0" applyFont="1" applyFill="1" applyBorder="1" applyAlignment="1">
      <alignment horizontal="center" vertical="center" readingOrder="2"/>
    </xf>
    <xf numFmtId="0" fontId="68" fillId="0" borderId="0" xfId="0" applyFont="1" applyFill="1" applyBorder="1" applyAlignment="1">
      <alignment horizontal="center" vertical="center" readingOrder="2"/>
    </xf>
    <xf numFmtId="0" fontId="68" fillId="0" borderId="0" xfId="0" applyFont="1" applyFill="1" applyBorder="1" applyAlignment="1">
      <alignment horizontal="center" vertical="center"/>
    </xf>
    <xf numFmtId="164" fontId="68" fillId="0" borderId="0" xfId="0" applyNumberFormat="1" applyFont="1" applyFill="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46" fillId="0" borderId="2" xfId="0" applyFont="1" applyBorder="1" applyAlignment="1">
      <alignment horizontal="center" vertical="center"/>
    </xf>
    <xf numFmtId="0" fontId="46" fillId="0" borderId="1" xfId="0" applyFont="1" applyBorder="1" applyAlignment="1">
      <alignment horizontal="center" vertical="center"/>
    </xf>
    <xf numFmtId="0" fontId="46" fillId="0" borderId="3" xfId="0" applyFont="1" applyBorder="1" applyAlignment="1">
      <alignment horizontal="center" vertical="center"/>
    </xf>
    <xf numFmtId="0" fontId="44" fillId="0" borderId="0" xfId="0" applyFont="1" applyBorder="1" applyAlignment="1">
      <alignment vertical="center"/>
    </xf>
    <xf numFmtId="0" fontId="40" fillId="3" borderId="5" xfId="0" applyFont="1" applyFill="1" applyBorder="1" applyAlignment="1">
      <alignment horizontal="center" vertical="center" wrapText="1"/>
    </xf>
    <xf numFmtId="0" fontId="22" fillId="0" borderId="0" xfId="0" applyFont="1" applyAlignment="1">
      <alignment horizontal="right" vertical="center" readingOrder="2"/>
    </xf>
    <xf numFmtId="49" fontId="42" fillId="0" borderId="0" xfId="0" applyNumberFormat="1" applyFont="1" applyFill="1" applyBorder="1" applyAlignment="1">
      <alignment horizontal="right" vertical="center" readingOrder="2"/>
    </xf>
    <xf numFmtId="0" fontId="68" fillId="0" borderId="0" xfId="0" applyFont="1" applyFill="1" applyBorder="1" applyAlignment="1">
      <alignment horizontal="left"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6" fillId="0" borderId="2" xfId="0" applyFont="1" applyBorder="1" applyAlignment="1">
      <alignment horizontal="center" vertical="center" wrapText="1"/>
    </xf>
    <xf numFmtId="0" fontId="46" fillId="0" borderId="1" xfId="0" applyFont="1" applyBorder="1" applyAlignment="1">
      <alignment horizontal="center" vertical="center" wrapText="1"/>
    </xf>
    <xf numFmtId="0" fontId="46" fillId="0" borderId="3" xfId="0" applyFont="1" applyBorder="1" applyAlignment="1">
      <alignment horizontal="center" vertical="center" wrapText="1"/>
    </xf>
    <xf numFmtId="0" fontId="39" fillId="3" borderId="21" xfId="0" applyFont="1" applyFill="1" applyBorder="1" applyAlignment="1">
      <alignment horizontal="center" vertical="center"/>
    </xf>
    <xf numFmtId="0" fontId="79" fillId="0" borderId="0" xfId="0" applyFont="1" applyAlignment="1">
      <alignment vertical="center" readingOrder="2"/>
    </xf>
    <xf numFmtId="0" fontId="79" fillId="0" borderId="0" xfId="0" applyFont="1" applyAlignment="1">
      <alignment horizontal="right" vertical="center" readingOrder="2"/>
    </xf>
    <xf numFmtId="0" fontId="51" fillId="3" borderId="0" xfId="0" applyFont="1" applyFill="1" applyBorder="1" applyAlignment="1">
      <alignment vertical="center"/>
    </xf>
    <xf numFmtId="0" fontId="56" fillId="3" borderId="0" xfId="0" applyFont="1" applyFill="1" applyBorder="1" applyAlignment="1">
      <alignment vertical="center"/>
    </xf>
    <xf numFmtId="0" fontId="58" fillId="0" borderId="0" xfId="0" applyFont="1" applyFill="1" applyBorder="1" applyAlignment="1">
      <alignment vertical="center" readingOrder="2"/>
    </xf>
    <xf numFmtId="0" fontId="9" fillId="0" borderId="0" xfId="0" applyFont="1" applyFill="1" applyBorder="1" applyAlignment="1">
      <alignment horizontal="right" vertical="center" readingOrder="2"/>
    </xf>
    <xf numFmtId="0" fontId="9" fillId="0" borderId="0" xfId="0" applyFont="1" applyFill="1" applyBorder="1" applyAlignment="1">
      <alignment horizontal="left" vertical="center"/>
    </xf>
    <xf numFmtId="0" fontId="3" fillId="0" borderId="0" xfId="0" applyFont="1" applyFill="1" applyAlignment="1">
      <alignment horizontal="center" vertical="center"/>
    </xf>
    <xf numFmtId="0" fontId="7" fillId="0" borderId="0" xfId="0" applyFont="1" applyAlignment="1">
      <alignment horizontal="right" vertical="center" readingOrder="2"/>
    </xf>
    <xf numFmtId="165" fontId="6" fillId="0" borderId="0" xfId="0" applyNumberFormat="1" applyFont="1" applyBorder="1" applyAlignment="1">
      <alignment horizontal="right" vertical="center" readingOrder="2"/>
    </xf>
    <xf numFmtId="0" fontId="39" fillId="3" borderId="0" xfId="0" applyFont="1" applyFill="1" applyBorder="1" applyAlignment="1">
      <alignment horizontal="center" vertical="center" wrapText="1"/>
    </xf>
    <xf numFmtId="0" fontId="12" fillId="0" borderId="0" xfId="0" applyFont="1" applyFill="1" applyBorder="1" applyAlignment="1">
      <alignment horizontal="left" vertical="center" wrapText="1" indent="1"/>
    </xf>
    <xf numFmtId="165" fontId="7" fillId="0" borderId="0" xfId="0" applyNumberFormat="1" applyFont="1" applyBorder="1" applyAlignment="1">
      <alignment horizontal="right" vertical="center" readingOrder="2"/>
    </xf>
    <xf numFmtId="0" fontId="51" fillId="0" borderId="0" xfId="0" applyFont="1" applyBorder="1" applyAlignment="1">
      <alignment vertical="center"/>
    </xf>
    <xf numFmtId="0" fontId="4" fillId="0" borderId="0" xfId="0" applyFont="1" applyBorder="1" applyAlignment="1">
      <alignment horizontal="right" vertical="center" indent="1" readingOrder="2"/>
    </xf>
    <xf numFmtId="0" fontId="7" fillId="0" borderId="0" xfId="0" applyFont="1" applyFill="1" applyAlignment="1">
      <alignment horizontal="right" vertical="center" readingOrder="2"/>
    </xf>
    <xf numFmtId="0" fontId="14" fillId="3" borderId="0" xfId="3" applyFont="1" applyFill="1" applyBorder="1" applyAlignment="1">
      <alignment horizontal="center" vertical="center"/>
    </xf>
    <xf numFmtId="0" fontId="12" fillId="0" borderId="0" xfId="0" applyFont="1" applyFill="1" applyBorder="1" applyAlignment="1">
      <alignment horizontal="center" vertical="center"/>
    </xf>
    <xf numFmtId="0" fontId="10" fillId="0" borderId="0" xfId="0" applyFont="1" applyBorder="1" applyAlignment="1">
      <alignment vertical="center"/>
    </xf>
    <xf numFmtId="0" fontId="39" fillId="3" borderId="0" xfId="0" applyFont="1" applyFill="1" applyBorder="1" applyAlignment="1">
      <alignment vertical="center"/>
    </xf>
    <xf numFmtId="0" fontId="12" fillId="0" borderId="0" xfId="0" applyFont="1" applyBorder="1" applyAlignment="1">
      <alignment horizontal="center" vertical="center" wrapText="1"/>
    </xf>
    <xf numFmtId="0" fontId="12" fillId="0" borderId="0" xfId="0" applyFont="1" applyBorder="1" applyAlignment="1">
      <alignment horizontal="left" vertical="center" wrapText="1" indent="1"/>
    </xf>
    <xf numFmtId="0" fontId="12" fillId="0" borderId="0" xfId="0" applyFont="1" applyFill="1" applyBorder="1" applyAlignment="1">
      <alignment horizontal="center" vertical="center" wrapText="1"/>
    </xf>
    <xf numFmtId="0" fontId="12" fillId="0" borderId="0" xfId="0" applyFont="1" applyBorder="1" applyAlignment="1">
      <alignment horizontal="left" vertical="center" indent="1" readingOrder="2"/>
    </xf>
    <xf numFmtId="0" fontId="4" fillId="0" borderId="0" xfId="0" applyFont="1" applyFill="1" applyBorder="1" applyAlignment="1">
      <alignment horizontal="center" vertical="center" wrapText="1"/>
    </xf>
    <xf numFmtId="0" fontId="39" fillId="3" borderId="13" xfId="0" applyFont="1" applyFill="1" applyBorder="1" applyAlignment="1">
      <alignment vertical="center"/>
    </xf>
    <xf numFmtId="0" fontId="39" fillId="3" borderId="20" xfId="0" applyFont="1" applyFill="1" applyBorder="1" applyAlignment="1">
      <alignment horizontal="center" vertical="center"/>
    </xf>
    <xf numFmtId="0" fontId="12" fillId="0" borderId="0" xfId="0" applyFont="1" applyBorder="1" applyAlignment="1">
      <alignment horizontal="justify" vertical="center" readingOrder="2"/>
    </xf>
    <xf numFmtId="0" fontId="39" fillId="3" borderId="13" xfId="0" applyFont="1" applyFill="1" applyBorder="1" applyAlignment="1">
      <alignment horizontal="center" vertical="center" readingOrder="2"/>
    </xf>
    <xf numFmtId="0" fontId="40" fillId="3" borderId="5" xfId="0" applyFont="1" applyFill="1" applyBorder="1" applyAlignment="1">
      <alignment horizontal="center" vertical="center" wrapText="1" readingOrder="2"/>
    </xf>
    <xf numFmtId="0" fontId="7" fillId="0" borderId="0" xfId="0" applyFont="1" applyFill="1" applyAlignment="1">
      <alignment vertical="center" wrapText="1" readingOrder="2"/>
    </xf>
    <xf numFmtId="0" fontId="7" fillId="0" borderId="0" xfId="0" applyFont="1" applyFill="1" applyAlignment="1">
      <alignment horizontal="right" vertical="center" wrapText="1" readingOrder="2"/>
    </xf>
    <xf numFmtId="0" fontId="81" fillId="0" borderId="0" xfId="0" applyFont="1" applyBorder="1" applyAlignment="1">
      <alignment horizontal="right" vertical="center" readingOrder="2"/>
    </xf>
    <xf numFmtId="0" fontId="12" fillId="0" borderId="0" xfId="0" applyFont="1" applyFill="1" applyBorder="1" applyAlignment="1">
      <alignment horizontal="center" vertical="center" wrapText="1"/>
    </xf>
    <xf numFmtId="0" fontId="7" fillId="0" borderId="0" xfId="0" applyFont="1" applyBorder="1" applyAlignment="1">
      <alignment horizontal="right" vertical="center"/>
    </xf>
    <xf numFmtId="0" fontId="39" fillId="3" borderId="14" xfId="0" applyFont="1" applyFill="1" applyBorder="1" applyAlignment="1">
      <alignment horizontal="center" vertical="center" readingOrder="2"/>
    </xf>
    <xf numFmtId="0" fontId="39" fillId="3" borderId="15" xfId="0" applyFont="1" applyFill="1" applyBorder="1" applyAlignment="1">
      <alignment horizontal="center" vertical="center" readingOrder="2"/>
    </xf>
    <xf numFmtId="0" fontId="7" fillId="0" borderId="0" xfId="0" applyFont="1" applyBorder="1" applyAlignment="1">
      <alignment horizontal="center" vertical="center"/>
    </xf>
    <xf numFmtId="0" fontId="56" fillId="0" borderId="0" xfId="0" applyFont="1" applyAlignment="1">
      <alignment horizontal="right" vertical="center" readingOrder="2"/>
    </xf>
    <xf numFmtId="0" fontId="56" fillId="0" borderId="0" xfId="0" applyFont="1" applyBorder="1" applyAlignment="1">
      <alignment horizontal="center" vertical="center"/>
    </xf>
    <xf numFmtId="0" fontId="6" fillId="0" borderId="0" xfId="0" applyFont="1" applyBorder="1" applyAlignment="1">
      <alignment vertical="center" wrapText="1" readingOrder="2"/>
    </xf>
    <xf numFmtId="0" fontId="6" fillId="0" borderId="0" xfId="0" applyFont="1" applyBorder="1" applyAlignment="1">
      <alignment vertical="center" readingOrder="2"/>
    </xf>
    <xf numFmtId="165" fontId="6" fillId="0" borderId="0" xfId="0" applyNumberFormat="1" applyFont="1" applyBorder="1" applyAlignment="1">
      <alignment vertical="center" wrapText="1" readingOrder="2"/>
    </xf>
    <xf numFmtId="165" fontId="6" fillId="0" borderId="0" xfId="0" applyNumberFormat="1" applyFont="1" applyBorder="1" applyAlignment="1">
      <alignment vertical="center" readingOrder="2"/>
    </xf>
    <xf numFmtId="2" fontId="6" fillId="0" borderId="0" xfId="0" applyNumberFormat="1" applyFont="1" applyBorder="1" applyAlignment="1">
      <alignment horizontal="right" vertical="center" readingOrder="2"/>
    </xf>
    <xf numFmtId="165" fontId="6" fillId="0" borderId="0" xfId="0" applyNumberFormat="1" applyFont="1" applyBorder="1" applyAlignment="1">
      <alignment vertical="center" wrapText="1"/>
    </xf>
    <xf numFmtId="165" fontId="6" fillId="0" borderId="0" xfId="0" applyNumberFormat="1" applyFont="1" applyBorder="1" applyAlignment="1">
      <alignment vertical="center"/>
    </xf>
    <xf numFmtId="0" fontId="20" fillId="0" borderId="0" xfId="0" applyFont="1" applyBorder="1" applyAlignment="1">
      <alignment vertical="center"/>
    </xf>
    <xf numFmtId="0" fontId="10" fillId="0" borderId="0" xfId="0" applyFont="1" applyBorder="1" applyAlignment="1">
      <alignment horizontal="right" vertical="center" readingOrder="2"/>
    </xf>
    <xf numFmtId="0" fontId="34" fillId="2" borderId="0" xfId="0" applyFont="1" applyFill="1" applyBorder="1" applyAlignment="1">
      <alignment vertical="center"/>
    </xf>
    <xf numFmtId="0" fontId="42" fillId="0" borderId="0" xfId="0" applyFont="1" applyBorder="1" applyAlignment="1">
      <alignment horizontal="right" vertical="center" readingOrder="2"/>
    </xf>
    <xf numFmtId="0" fontId="45" fillId="3" borderId="4" xfId="0" applyFont="1" applyFill="1" applyBorder="1" applyAlignment="1">
      <alignment horizontal="center" vertical="center"/>
    </xf>
    <xf numFmtId="0" fontId="45" fillId="3" borderId="4" xfId="0" applyFont="1" applyFill="1" applyBorder="1" applyAlignment="1">
      <alignment horizontal="center" vertical="center"/>
    </xf>
    <xf numFmtId="0" fontId="45" fillId="3" borderId="14" xfId="0" applyFont="1" applyFill="1" applyBorder="1" applyAlignment="1">
      <alignment horizontal="center" vertical="center"/>
    </xf>
    <xf numFmtId="0" fontId="45" fillId="3" borderId="15" xfId="0" applyFont="1" applyFill="1" applyBorder="1" applyAlignment="1">
      <alignment horizontal="center" vertical="center"/>
    </xf>
    <xf numFmtId="0" fontId="45" fillId="3" borderId="14" xfId="0" applyFont="1" applyFill="1" applyBorder="1" applyAlignment="1">
      <alignment horizontal="center" vertical="center" readingOrder="2"/>
    </xf>
    <xf numFmtId="0" fontId="45" fillId="3" borderId="13" xfId="0" applyFont="1" applyFill="1" applyBorder="1" applyAlignment="1">
      <alignment horizontal="center" vertical="center" readingOrder="2"/>
    </xf>
    <xf numFmtId="0" fontId="45" fillId="3" borderId="19" xfId="0" applyFont="1" applyFill="1" applyBorder="1" applyAlignment="1">
      <alignment horizontal="center" vertical="center"/>
    </xf>
    <xf numFmtId="0" fontId="45" fillId="3" borderId="15" xfId="0" applyFont="1" applyFill="1" applyBorder="1" applyAlignment="1">
      <alignment horizontal="center" vertical="center" readingOrder="2"/>
    </xf>
    <xf numFmtId="0" fontId="42" fillId="3" borderId="0" xfId="0" applyFont="1" applyFill="1" applyBorder="1" applyAlignment="1">
      <alignment horizontal="right" vertical="center" readingOrder="2"/>
    </xf>
    <xf numFmtId="0" fontId="34" fillId="3" borderId="0" xfId="0" applyFont="1" applyFill="1" applyBorder="1" applyAlignment="1">
      <alignment vertical="center"/>
    </xf>
    <xf numFmtId="0" fontId="42" fillId="0" borderId="0" xfId="0" applyFont="1" applyFill="1" applyBorder="1" applyAlignment="1">
      <alignment horizontal="right" vertical="center" readingOrder="2"/>
    </xf>
    <xf numFmtId="0" fontId="34" fillId="0" borderId="0" xfId="0" applyFont="1" applyFill="1" applyBorder="1" applyAlignment="1">
      <alignment vertical="center"/>
    </xf>
    <xf numFmtId="0" fontId="45" fillId="3" borderId="5" xfId="0" applyFont="1" applyFill="1" applyBorder="1" applyAlignment="1">
      <alignment horizontal="center" vertical="center"/>
    </xf>
    <xf numFmtId="0" fontId="39" fillId="3" borderId="15" xfId="0" applyFont="1" applyFill="1" applyBorder="1" applyAlignment="1">
      <alignment horizontal="center" vertical="center" readingOrder="2"/>
    </xf>
    <xf numFmtId="0" fontId="10" fillId="3" borderId="0" xfId="0" applyFont="1" applyFill="1" applyBorder="1" applyAlignment="1">
      <alignment horizontal="right" vertical="center" readingOrder="2"/>
    </xf>
    <xf numFmtId="0" fontId="20" fillId="3" borderId="0" xfId="0" applyFont="1" applyFill="1" applyBorder="1" applyAlignment="1">
      <alignment vertical="center"/>
    </xf>
    <xf numFmtId="0" fontId="10" fillId="3" borderId="0" xfId="0" applyFont="1" applyFill="1" applyBorder="1" applyAlignment="1">
      <alignment vertical="center"/>
    </xf>
    <xf numFmtId="0" fontId="13" fillId="0" borderId="0" xfId="0" applyFont="1" applyFill="1" applyAlignment="1">
      <alignment horizontal="center" vertical="center" wrapText="1" readingOrder="2"/>
    </xf>
    <xf numFmtId="0" fontId="45" fillId="3" borderId="10" xfId="0" applyFont="1" applyFill="1" applyBorder="1" applyAlignment="1">
      <alignment horizontal="center" vertical="center"/>
    </xf>
    <xf numFmtId="0" fontId="58" fillId="0" borderId="0" xfId="0" applyFont="1" applyFill="1" applyBorder="1" applyAlignment="1">
      <alignment horizontal="right" vertical="center" readingOrder="2"/>
    </xf>
    <xf numFmtId="0" fontId="10" fillId="0" borderId="0" xfId="0" applyFont="1" applyFill="1" applyBorder="1" applyAlignment="1">
      <alignment horizontal="right" vertical="center" readingOrder="2"/>
    </xf>
    <xf numFmtId="0" fontId="20" fillId="0" borderId="0" xfId="0" applyFont="1" applyFill="1" applyBorder="1" applyAlignment="1">
      <alignment vertical="center"/>
    </xf>
    <xf numFmtId="0" fontId="10" fillId="0" borderId="0" xfId="0" applyFont="1" applyFill="1" applyBorder="1" applyAlignment="1">
      <alignment vertical="center"/>
    </xf>
    <xf numFmtId="0" fontId="45" fillId="3" borderId="17" xfId="0" applyFont="1" applyFill="1" applyBorder="1" applyAlignment="1">
      <alignment horizontal="center" vertical="center"/>
    </xf>
    <xf numFmtId="0" fontId="45" fillId="3" borderId="18" xfId="0" applyFont="1" applyFill="1" applyBorder="1" applyAlignment="1">
      <alignment horizontal="center" vertical="center"/>
    </xf>
    <xf numFmtId="0" fontId="45" fillId="3" borderId="9" xfId="0" applyFont="1" applyFill="1" applyBorder="1" applyAlignment="1">
      <alignment horizontal="center" vertical="center"/>
    </xf>
    <xf numFmtId="0" fontId="45" fillId="3" borderId="13" xfId="0" applyFont="1" applyFill="1" applyBorder="1" applyAlignment="1">
      <alignment horizontal="center" vertical="center"/>
    </xf>
    <xf numFmtId="0" fontId="14" fillId="3" borderId="0" xfId="1" applyFont="1" applyFill="1" applyBorder="1" applyAlignment="1">
      <alignment horizontal="center" vertical="center"/>
    </xf>
  </cellXfs>
  <cellStyles count="8">
    <cellStyle name="Normal" xfId="0" builtinId="0"/>
    <cellStyle name="Normal 10" xfId="5"/>
    <cellStyle name="Normal 17" xfId="6"/>
    <cellStyle name="Normal 2" xfId="1"/>
    <cellStyle name="Normal 2 2" xfId="3"/>
    <cellStyle name="Normal 3" xfId="4"/>
    <cellStyle name="Normal 4" xfId="2"/>
    <cellStyle name="Normal 4 3" xfId="7"/>
  </cellStyles>
  <dxfs count="0"/>
  <tableStyles count="0" defaultTableStyle="TableStyleMedium2" defaultPivotStyle="PivotStyleLight16"/>
  <colors>
    <mruColors>
      <color rgb="FFB68A35"/>
      <color rgb="FF996E31"/>
      <color rgb="FFE3183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2514600</xdr:colOff>
      <xdr:row>1</xdr:row>
      <xdr:rowOff>114300</xdr:rowOff>
    </xdr:from>
    <xdr:to>
      <xdr:col>3</xdr:col>
      <xdr:colOff>18600</xdr:colOff>
      <xdr:row>4</xdr:row>
      <xdr:rowOff>57600</xdr:rowOff>
    </xdr:to>
    <xdr:pic>
      <xdr:nvPicPr>
        <xdr:cNvPr id="3" name="Picture 2"/>
        <xdr:cNvPicPr preferRelativeResize="0">
          <a:picLocks/>
        </xdr:cNvPicPr>
      </xdr:nvPicPr>
      <xdr:blipFill>
        <a:blip xmlns:r="http://schemas.openxmlformats.org/officeDocument/2006/relationships" r:embed="rId1"/>
        <a:stretch>
          <a:fillRect/>
        </a:stretch>
      </xdr:blipFill>
      <xdr:spPr>
        <a:xfrm>
          <a:off x="9829809975" y="304800"/>
          <a:ext cx="1314000" cy="51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2238375</xdr:colOff>
      <xdr:row>1</xdr:row>
      <xdr:rowOff>133350</xdr:rowOff>
    </xdr:from>
    <xdr:to>
      <xdr:col>3</xdr:col>
      <xdr:colOff>3552375</xdr:colOff>
      <xdr:row>4</xdr:row>
      <xdr:rowOff>76650</xdr:rowOff>
    </xdr:to>
    <xdr:pic>
      <xdr:nvPicPr>
        <xdr:cNvPr id="4" name="Picture 3"/>
        <xdr:cNvPicPr preferRelativeResize="0">
          <a:picLocks/>
        </xdr:cNvPicPr>
      </xdr:nvPicPr>
      <xdr:blipFill>
        <a:blip xmlns:r="http://schemas.openxmlformats.org/officeDocument/2006/relationships" r:embed="rId1"/>
        <a:stretch>
          <a:fillRect/>
        </a:stretch>
      </xdr:blipFill>
      <xdr:spPr>
        <a:xfrm>
          <a:off x="9829228950" y="323850"/>
          <a:ext cx="1314000" cy="51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1162050</xdr:colOff>
      <xdr:row>27</xdr:row>
      <xdr:rowOff>9525</xdr:rowOff>
    </xdr:from>
    <xdr:to>
      <xdr:col>5</xdr:col>
      <xdr:colOff>1996</xdr:colOff>
      <xdr:row>41</xdr:row>
      <xdr:rowOff>54707</xdr:rowOff>
    </xdr:to>
    <xdr:pic>
      <xdr:nvPicPr>
        <xdr:cNvPr id="3" name="Picture 2"/>
        <xdr:cNvPicPr>
          <a:picLocks noChangeAspect="1"/>
        </xdr:cNvPicPr>
      </xdr:nvPicPr>
      <xdr:blipFill>
        <a:blip xmlns:r="http://schemas.openxmlformats.org/officeDocument/2006/relationships" r:embed="rId1"/>
        <a:stretch>
          <a:fillRect/>
        </a:stretch>
      </xdr:blipFill>
      <xdr:spPr>
        <a:xfrm>
          <a:off x="11232716204" y="7391400"/>
          <a:ext cx="4888321" cy="2578832"/>
        </a:xfrm>
        <a:prstGeom prst="rect">
          <a:avLst/>
        </a:prstGeom>
      </xdr:spPr>
    </xdr:pic>
    <xdr:clientData/>
  </xdr:twoCellAnchor>
  <xdr:twoCellAnchor editAs="oneCell">
    <xdr:from>
      <xdr:col>4</xdr:col>
      <xdr:colOff>0</xdr:colOff>
      <xdr:row>1</xdr:row>
      <xdr:rowOff>0</xdr:rowOff>
    </xdr:from>
    <xdr:to>
      <xdr:col>5</xdr:col>
      <xdr:colOff>85275</xdr:colOff>
      <xdr:row>3</xdr:row>
      <xdr:rowOff>133800</xdr:rowOff>
    </xdr:to>
    <xdr:pic>
      <xdr:nvPicPr>
        <xdr:cNvPr id="6" name="Picture 5"/>
        <xdr:cNvPicPr preferRelativeResize="0">
          <a:picLocks/>
        </xdr:cNvPicPr>
      </xdr:nvPicPr>
      <xdr:blipFill>
        <a:blip xmlns:r="http://schemas.openxmlformats.org/officeDocument/2006/relationships" r:embed="rId2"/>
        <a:stretch>
          <a:fillRect/>
        </a:stretch>
      </xdr:blipFill>
      <xdr:spPr>
        <a:xfrm>
          <a:off x="9828543150" y="190500"/>
          <a:ext cx="1314000" cy="51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838200</xdr:colOff>
      <xdr:row>2</xdr:row>
      <xdr:rowOff>0</xdr:rowOff>
    </xdr:from>
    <xdr:to>
      <xdr:col>11</xdr:col>
      <xdr:colOff>18600</xdr:colOff>
      <xdr:row>4</xdr:row>
      <xdr:rowOff>133800</xdr:rowOff>
    </xdr:to>
    <xdr:pic>
      <xdr:nvPicPr>
        <xdr:cNvPr id="12" name="Picture 11"/>
        <xdr:cNvPicPr preferRelativeResize="0">
          <a:picLocks/>
        </xdr:cNvPicPr>
      </xdr:nvPicPr>
      <xdr:blipFill>
        <a:blip xmlns:r="http://schemas.openxmlformats.org/officeDocument/2006/relationships" r:embed="rId1"/>
        <a:stretch>
          <a:fillRect/>
        </a:stretch>
      </xdr:blipFill>
      <xdr:spPr>
        <a:xfrm>
          <a:off x="9825009375" y="381000"/>
          <a:ext cx="1314000" cy="514800"/>
        </a:xfrm>
        <a:prstGeom prst="rect">
          <a:avLst/>
        </a:prstGeom>
      </xdr:spPr>
    </xdr:pic>
    <xdr:clientData/>
  </xdr:twoCellAnchor>
  <xdr:twoCellAnchor editAs="oneCell">
    <xdr:from>
      <xdr:col>9</xdr:col>
      <xdr:colOff>828675</xdr:colOff>
      <xdr:row>28</xdr:row>
      <xdr:rowOff>466725</xdr:rowOff>
    </xdr:from>
    <xdr:to>
      <xdr:col>11</xdr:col>
      <xdr:colOff>9075</xdr:colOff>
      <xdr:row>28</xdr:row>
      <xdr:rowOff>981525</xdr:rowOff>
    </xdr:to>
    <xdr:pic>
      <xdr:nvPicPr>
        <xdr:cNvPr id="16" name="Picture 15"/>
        <xdr:cNvPicPr preferRelativeResize="0">
          <a:picLocks/>
        </xdr:cNvPicPr>
      </xdr:nvPicPr>
      <xdr:blipFill>
        <a:blip xmlns:r="http://schemas.openxmlformats.org/officeDocument/2006/relationships" r:embed="rId1"/>
        <a:stretch>
          <a:fillRect/>
        </a:stretch>
      </xdr:blipFill>
      <xdr:spPr>
        <a:xfrm>
          <a:off x="9825018900" y="8248650"/>
          <a:ext cx="1314000" cy="514800"/>
        </a:xfrm>
        <a:prstGeom prst="rect">
          <a:avLst/>
        </a:prstGeom>
      </xdr:spPr>
    </xdr:pic>
    <xdr:clientData/>
  </xdr:twoCellAnchor>
  <xdr:twoCellAnchor editAs="oneCell">
    <xdr:from>
      <xdr:col>9</xdr:col>
      <xdr:colOff>828675</xdr:colOff>
      <xdr:row>51</xdr:row>
      <xdr:rowOff>295275</xdr:rowOff>
    </xdr:from>
    <xdr:to>
      <xdr:col>11</xdr:col>
      <xdr:colOff>9075</xdr:colOff>
      <xdr:row>51</xdr:row>
      <xdr:rowOff>810075</xdr:rowOff>
    </xdr:to>
    <xdr:pic>
      <xdr:nvPicPr>
        <xdr:cNvPr id="18" name="Picture 17"/>
        <xdr:cNvPicPr preferRelativeResize="0">
          <a:picLocks/>
        </xdr:cNvPicPr>
      </xdr:nvPicPr>
      <xdr:blipFill>
        <a:blip xmlns:r="http://schemas.openxmlformats.org/officeDocument/2006/relationships" r:embed="rId1"/>
        <a:stretch>
          <a:fillRect/>
        </a:stretch>
      </xdr:blipFill>
      <xdr:spPr>
        <a:xfrm>
          <a:off x="9825018900" y="16363950"/>
          <a:ext cx="1314000" cy="514800"/>
        </a:xfrm>
        <a:prstGeom prst="rect">
          <a:avLst/>
        </a:prstGeom>
      </xdr:spPr>
    </xdr:pic>
    <xdr:clientData/>
  </xdr:twoCellAnchor>
  <xdr:twoCellAnchor editAs="oneCell">
    <xdr:from>
      <xdr:col>9</xdr:col>
      <xdr:colOff>838200</xdr:colOff>
      <xdr:row>72</xdr:row>
      <xdr:rowOff>285750</xdr:rowOff>
    </xdr:from>
    <xdr:to>
      <xdr:col>11</xdr:col>
      <xdr:colOff>18600</xdr:colOff>
      <xdr:row>72</xdr:row>
      <xdr:rowOff>800550</xdr:rowOff>
    </xdr:to>
    <xdr:pic>
      <xdr:nvPicPr>
        <xdr:cNvPr id="20" name="Picture 19"/>
        <xdr:cNvPicPr preferRelativeResize="0">
          <a:picLocks/>
        </xdr:cNvPicPr>
      </xdr:nvPicPr>
      <xdr:blipFill>
        <a:blip xmlns:r="http://schemas.openxmlformats.org/officeDocument/2006/relationships" r:embed="rId1"/>
        <a:stretch>
          <a:fillRect/>
        </a:stretch>
      </xdr:blipFill>
      <xdr:spPr>
        <a:xfrm>
          <a:off x="9825009375" y="24098250"/>
          <a:ext cx="1314000" cy="514800"/>
        </a:xfrm>
        <a:prstGeom prst="rect">
          <a:avLst/>
        </a:prstGeom>
      </xdr:spPr>
    </xdr:pic>
    <xdr:clientData/>
  </xdr:twoCellAnchor>
  <xdr:twoCellAnchor editAs="oneCell">
    <xdr:from>
      <xdr:col>9</xdr:col>
      <xdr:colOff>847725</xdr:colOff>
      <xdr:row>86</xdr:row>
      <xdr:rowOff>219075</xdr:rowOff>
    </xdr:from>
    <xdr:to>
      <xdr:col>11</xdr:col>
      <xdr:colOff>28125</xdr:colOff>
      <xdr:row>86</xdr:row>
      <xdr:rowOff>733875</xdr:rowOff>
    </xdr:to>
    <xdr:pic>
      <xdr:nvPicPr>
        <xdr:cNvPr id="22" name="Picture 21"/>
        <xdr:cNvPicPr preferRelativeResize="0">
          <a:picLocks/>
        </xdr:cNvPicPr>
      </xdr:nvPicPr>
      <xdr:blipFill>
        <a:blip xmlns:r="http://schemas.openxmlformats.org/officeDocument/2006/relationships" r:embed="rId1"/>
        <a:stretch>
          <a:fillRect/>
        </a:stretch>
      </xdr:blipFill>
      <xdr:spPr>
        <a:xfrm>
          <a:off x="9824999850" y="28956000"/>
          <a:ext cx="1314000" cy="514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352425</xdr:colOff>
      <xdr:row>0</xdr:row>
      <xdr:rowOff>180975</xdr:rowOff>
    </xdr:from>
    <xdr:to>
      <xdr:col>12</xdr:col>
      <xdr:colOff>18600</xdr:colOff>
      <xdr:row>3</xdr:row>
      <xdr:rowOff>124275</xdr:rowOff>
    </xdr:to>
    <xdr:pic>
      <xdr:nvPicPr>
        <xdr:cNvPr id="12" name="Picture 11"/>
        <xdr:cNvPicPr preferRelativeResize="0">
          <a:picLocks/>
        </xdr:cNvPicPr>
      </xdr:nvPicPr>
      <xdr:blipFill>
        <a:blip xmlns:r="http://schemas.openxmlformats.org/officeDocument/2006/relationships" r:embed="rId1"/>
        <a:stretch>
          <a:fillRect/>
        </a:stretch>
      </xdr:blipFill>
      <xdr:spPr>
        <a:xfrm>
          <a:off x="9824409300" y="180975"/>
          <a:ext cx="1314000" cy="514800"/>
        </a:xfrm>
        <a:prstGeom prst="rect">
          <a:avLst/>
        </a:prstGeom>
      </xdr:spPr>
    </xdr:pic>
    <xdr:clientData/>
  </xdr:twoCellAnchor>
  <xdr:twoCellAnchor editAs="oneCell">
    <xdr:from>
      <xdr:col>10</xdr:col>
      <xdr:colOff>361950</xdr:colOff>
      <xdr:row>23</xdr:row>
      <xdr:rowOff>161925</xdr:rowOff>
    </xdr:from>
    <xdr:to>
      <xdr:col>12</xdr:col>
      <xdr:colOff>28125</xdr:colOff>
      <xdr:row>23</xdr:row>
      <xdr:rowOff>676725</xdr:rowOff>
    </xdr:to>
    <xdr:pic>
      <xdr:nvPicPr>
        <xdr:cNvPr id="14" name="Picture 13"/>
        <xdr:cNvPicPr preferRelativeResize="0">
          <a:picLocks/>
        </xdr:cNvPicPr>
      </xdr:nvPicPr>
      <xdr:blipFill>
        <a:blip xmlns:r="http://schemas.openxmlformats.org/officeDocument/2006/relationships" r:embed="rId1"/>
        <a:stretch>
          <a:fillRect/>
        </a:stretch>
      </xdr:blipFill>
      <xdr:spPr>
        <a:xfrm>
          <a:off x="9824399775" y="5838825"/>
          <a:ext cx="1314000" cy="514800"/>
        </a:xfrm>
        <a:prstGeom prst="rect">
          <a:avLst/>
        </a:prstGeom>
      </xdr:spPr>
    </xdr:pic>
    <xdr:clientData/>
  </xdr:twoCellAnchor>
  <xdr:twoCellAnchor editAs="oneCell">
    <xdr:from>
      <xdr:col>10</xdr:col>
      <xdr:colOff>361950</xdr:colOff>
      <xdr:row>40</xdr:row>
      <xdr:rowOff>247650</xdr:rowOff>
    </xdr:from>
    <xdr:to>
      <xdr:col>12</xdr:col>
      <xdr:colOff>28125</xdr:colOff>
      <xdr:row>40</xdr:row>
      <xdr:rowOff>762450</xdr:rowOff>
    </xdr:to>
    <xdr:pic>
      <xdr:nvPicPr>
        <xdr:cNvPr id="16" name="Picture 15"/>
        <xdr:cNvPicPr preferRelativeResize="0">
          <a:picLocks/>
        </xdr:cNvPicPr>
      </xdr:nvPicPr>
      <xdr:blipFill>
        <a:blip xmlns:r="http://schemas.openxmlformats.org/officeDocument/2006/relationships" r:embed="rId1"/>
        <a:stretch>
          <a:fillRect/>
        </a:stretch>
      </xdr:blipFill>
      <xdr:spPr>
        <a:xfrm>
          <a:off x="9824399775" y="11963400"/>
          <a:ext cx="1314000" cy="514800"/>
        </a:xfrm>
        <a:prstGeom prst="rect">
          <a:avLst/>
        </a:prstGeom>
      </xdr:spPr>
    </xdr:pic>
    <xdr:clientData/>
  </xdr:twoCellAnchor>
  <xdr:twoCellAnchor editAs="oneCell">
    <xdr:from>
      <xdr:col>10</xdr:col>
      <xdr:colOff>342900</xdr:colOff>
      <xdr:row>56</xdr:row>
      <xdr:rowOff>314325</xdr:rowOff>
    </xdr:from>
    <xdr:to>
      <xdr:col>12</xdr:col>
      <xdr:colOff>9075</xdr:colOff>
      <xdr:row>56</xdr:row>
      <xdr:rowOff>829125</xdr:rowOff>
    </xdr:to>
    <xdr:pic>
      <xdr:nvPicPr>
        <xdr:cNvPr id="18" name="Picture 17"/>
        <xdr:cNvPicPr preferRelativeResize="0">
          <a:picLocks/>
        </xdr:cNvPicPr>
      </xdr:nvPicPr>
      <xdr:blipFill>
        <a:blip xmlns:r="http://schemas.openxmlformats.org/officeDocument/2006/relationships" r:embed="rId1"/>
        <a:stretch>
          <a:fillRect/>
        </a:stretch>
      </xdr:blipFill>
      <xdr:spPr>
        <a:xfrm>
          <a:off x="9824418825" y="17421225"/>
          <a:ext cx="1314000" cy="514800"/>
        </a:xfrm>
        <a:prstGeom prst="rect">
          <a:avLst/>
        </a:prstGeom>
      </xdr:spPr>
    </xdr:pic>
    <xdr:clientData/>
  </xdr:twoCellAnchor>
  <xdr:twoCellAnchor editAs="oneCell">
    <xdr:from>
      <xdr:col>10</xdr:col>
      <xdr:colOff>333375</xdr:colOff>
      <xdr:row>72</xdr:row>
      <xdr:rowOff>428625</xdr:rowOff>
    </xdr:from>
    <xdr:to>
      <xdr:col>11</xdr:col>
      <xdr:colOff>933000</xdr:colOff>
      <xdr:row>72</xdr:row>
      <xdr:rowOff>943425</xdr:rowOff>
    </xdr:to>
    <xdr:pic>
      <xdr:nvPicPr>
        <xdr:cNvPr id="20" name="Picture 19"/>
        <xdr:cNvPicPr preferRelativeResize="0">
          <a:picLocks/>
        </xdr:cNvPicPr>
      </xdr:nvPicPr>
      <xdr:blipFill>
        <a:blip xmlns:r="http://schemas.openxmlformats.org/officeDocument/2006/relationships" r:embed="rId1"/>
        <a:stretch>
          <a:fillRect/>
        </a:stretch>
      </xdr:blipFill>
      <xdr:spPr>
        <a:xfrm>
          <a:off x="9824428350" y="23202900"/>
          <a:ext cx="1314000" cy="514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457200</xdr:colOff>
      <xdr:row>0</xdr:row>
      <xdr:rowOff>142875</xdr:rowOff>
    </xdr:from>
    <xdr:to>
      <xdr:col>6</xdr:col>
      <xdr:colOff>18600</xdr:colOff>
      <xdr:row>3</xdr:row>
      <xdr:rowOff>86175</xdr:rowOff>
    </xdr:to>
    <xdr:pic>
      <xdr:nvPicPr>
        <xdr:cNvPr id="4" name="Picture 3"/>
        <xdr:cNvPicPr preferRelativeResize="0">
          <a:picLocks/>
        </xdr:cNvPicPr>
      </xdr:nvPicPr>
      <xdr:blipFill>
        <a:blip xmlns:r="http://schemas.openxmlformats.org/officeDocument/2006/relationships" r:embed="rId1"/>
        <a:stretch>
          <a:fillRect/>
        </a:stretch>
      </xdr:blipFill>
      <xdr:spPr>
        <a:xfrm>
          <a:off x="9828009750" y="142875"/>
          <a:ext cx="1314000" cy="514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733425</xdr:colOff>
      <xdr:row>1</xdr:row>
      <xdr:rowOff>0</xdr:rowOff>
    </xdr:from>
    <xdr:to>
      <xdr:col>7</xdr:col>
      <xdr:colOff>1028250</xdr:colOff>
      <xdr:row>3</xdr:row>
      <xdr:rowOff>133800</xdr:rowOff>
    </xdr:to>
    <xdr:pic>
      <xdr:nvPicPr>
        <xdr:cNvPr id="10" name="Picture 9"/>
        <xdr:cNvPicPr preferRelativeResize="0">
          <a:picLocks/>
        </xdr:cNvPicPr>
      </xdr:nvPicPr>
      <xdr:blipFill>
        <a:blip xmlns:r="http://schemas.openxmlformats.org/officeDocument/2006/relationships" r:embed="rId1"/>
        <a:stretch>
          <a:fillRect/>
        </a:stretch>
      </xdr:blipFill>
      <xdr:spPr>
        <a:xfrm>
          <a:off x="9826847700" y="190500"/>
          <a:ext cx="1314000" cy="514800"/>
        </a:xfrm>
        <a:prstGeom prst="rect">
          <a:avLst/>
        </a:prstGeom>
      </xdr:spPr>
    </xdr:pic>
    <xdr:clientData/>
  </xdr:twoCellAnchor>
  <xdr:twoCellAnchor editAs="oneCell">
    <xdr:from>
      <xdr:col>6</xdr:col>
      <xdr:colOff>742950</xdr:colOff>
      <xdr:row>21</xdr:row>
      <xdr:rowOff>171450</xdr:rowOff>
    </xdr:from>
    <xdr:to>
      <xdr:col>7</xdr:col>
      <xdr:colOff>1037775</xdr:colOff>
      <xdr:row>24</xdr:row>
      <xdr:rowOff>114750</xdr:rowOff>
    </xdr:to>
    <xdr:pic>
      <xdr:nvPicPr>
        <xdr:cNvPr id="12" name="Picture 11"/>
        <xdr:cNvPicPr preferRelativeResize="0">
          <a:picLocks/>
        </xdr:cNvPicPr>
      </xdr:nvPicPr>
      <xdr:blipFill>
        <a:blip xmlns:r="http://schemas.openxmlformats.org/officeDocument/2006/relationships" r:embed="rId1"/>
        <a:stretch>
          <a:fillRect/>
        </a:stretch>
      </xdr:blipFill>
      <xdr:spPr>
        <a:xfrm>
          <a:off x="9826838175" y="5381625"/>
          <a:ext cx="1314000" cy="514800"/>
        </a:xfrm>
        <a:prstGeom prst="rect">
          <a:avLst/>
        </a:prstGeom>
      </xdr:spPr>
    </xdr:pic>
    <xdr:clientData/>
  </xdr:twoCellAnchor>
  <xdr:twoCellAnchor editAs="oneCell">
    <xdr:from>
      <xdr:col>6</xdr:col>
      <xdr:colOff>742950</xdr:colOff>
      <xdr:row>43</xdr:row>
      <xdr:rowOff>161925</xdr:rowOff>
    </xdr:from>
    <xdr:to>
      <xdr:col>7</xdr:col>
      <xdr:colOff>1037775</xdr:colOff>
      <xdr:row>46</xdr:row>
      <xdr:rowOff>105225</xdr:rowOff>
    </xdr:to>
    <xdr:pic>
      <xdr:nvPicPr>
        <xdr:cNvPr id="14" name="Picture 13"/>
        <xdr:cNvPicPr preferRelativeResize="0">
          <a:picLocks/>
        </xdr:cNvPicPr>
      </xdr:nvPicPr>
      <xdr:blipFill>
        <a:blip xmlns:r="http://schemas.openxmlformats.org/officeDocument/2006/relationships" r:embed="rId1"/>
        <a:stretch>
          <a:fillRect/>
        </a:stretch>
      </xdr:blipFill>
      <xdr:spPr>
        <a:xfrm>
          <a:off x="9826838175" y="10848975"/>
          <a:ext cx="1314000" cy="514800"/>
        </a:xfrm>
        <a:prstGeom prst="rect">
          <a:avLst/>
        </a:prstGeom>
      </xdr:spPr>
    </xdr:pic>
    <xdr:clientData/>
  </xdr:twoCellAnchor>
  <xdr:twoCellAnchor editAs="oneCell">
    <xdr:from>
      <xdr:col>6</xdr:col>
      <xdr:colOff>762000</xdr:colOff>
      <xdr:row>64</xdr:row>
      <xdr:rowOff>161925</xdr:rowOff>
    </xdr:from>
    <xdr:to>
      <xdr:col>8</xdr:col>
      <xdr:colOff>9075</xdr:colOff>
      <xdr:row>67</xdr:row>
      <xdr:rowOff>105225</xdr:rowOff>
    </xdr:to>
    <xdr:pic>
      <xdr:nvPicPr>
        <xdr:cNvPr id="16" name="Picture 15"/>
        <xdr:cNvPicPr preferRelativeResize="0">
          <a:picLocks/>
        </xdr:cNvPicPr>
      </xdr:nvPicPr>
      <xdr:blipFill>
        <a:blip xmlns:r="http://schemas.openxmlformats.org/officeDocument/2006/relationships" r:embed="rId1"/>
        <a:stretch>
          <a:fillRect/>
        </a:stretch>
      </xdr:blipFill>
      <xdr:spPr>
        <a:xfrm>
          <a:off x="9826819125" y="16135350"/>
          <a:ext cx="1314000" cy="514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628650</xdr:colOff>
      <xdr:row>0</xdr:row>
      <xdr:rowOff>161925</xdr:rowOff>
    </xdr:from>
    <xdr:to>
      <xdr:col>11</xdr:col>
      <xdr:colOff>28125</xdr:colOff>
      <xdr:row>3</xdr:row>
      <xdr:rowOff>105225</xdr:rowOff>
    </xdr:to>
    <xdr:pic>
      <xdr:nvPicPr>
        <xdr:cNvPr id="11" name="Picture 10"/>
        <xdr:cNvPicPr preferRelativeResize="0">
          <a:picLocks/>
        </xdr:cNvPicPr>
      </xdr:nvPicPr>
      <xdr:blipFill>
        <a:blip xmlns:r="http://schemas.openxmlformats.org/officeDocument/2006/relationships" r:embed="rId1"/>
        <a:stretch>
          <a:fillRect/>
        </a:stretch>
      </xdr:blipFill>
      <xdr:spPr>
        <a:xfrm>
          <a:off x="9824999850" y="161925"/>
          <a:ext cx="1314000" cy="514800"/>
        </a:xfrm>
        <a:prstGeom prst="rect">
          <a:avLst/>
        </a:prstGeom>
      </xdr:spPr>
    </xdr:pic>
    <xdr:clientData/>
  </xdr:twoCellAnchor>
  <xdr:twoCellAnchor editAs="oneCell">
    <xdr:from>
      <xdr:col>9</xdr:col>
      <xdr:colOff>628650</xdr:colOff>
      <xdr:row>21</xdr:row>
      <xdr:rowOff>266700</xdr:rowOff>
    </xdr:from>
    <xdr:to>
      <xdr:col>11</xdr:col>
      <xdr:colOff>28125</xdr:colOff>
      <xdr:row>21</xdr:row>
      <xdr:rowOff>781500</xdr:rowOff>
    </xdr:to>
    <xdr:pic>
      <xdr:nvPicPr>
        <xdr:cNvPr id="13" name="Picture 12"/>
        <xdr:cNvPicPr preferRelativeResize="0">
          <a:picLocks/>
        </xdr:cNvPicPr>
      </xdr:nvPicPr>
      <xdr:blipFill>
        <a:blip xmlns:r="http://schemas.openxmlformats.org/officeDocument/2006/relationships" r:embed="rId1"/>
        <a:stretch>
          <a:fillRect/>
        </a:stretch>
      </xdr:blipFill>
      <xdr:spPr>
        <a:xfrm>
          <a:off x="9824999850" y="5553075"/>
          <a:ext cx="1314000" cy="514800"/>
        </a:xfrm>
        <a:prstGeom prst="rect">
          <a:avLst/>
        </a:prstGeom>
      </xdr:spPr>
    </xdr:pic>
    <xdr:clientData/>
  </xdr:twoCellAnchor>
  <xdr:twoCellAnchor editAs="oneCell">
    <xdr:from>
      <xdr:col>9</xdr:col>
      <xdr:colOff>609600</xdr:colOff>
      <xdr:row>38</xdr:row>
      <xdr:rowOff>295275</xdr:rowOff>
    </xdr:from>
    <xdr:to>
      <xdr:col>11</xdr:col>
      <xdr:colOff>9075</xdr:colOff>
      <xdr:row>38</xdr:row>
      <xdr:rowOff>810075</xdr:rowOff>
    </xdr:to>
    <xdr:pic>
      <xdr:nvPicPr>
        <xdr:cNvPr id="15" name="Picture 14"/>
        <xdr:cNvPicPr preferRelativeResize="0">
          <a:picLocks/>
        </xdr:cNvPicPr>
      </xdr:nvPicPr>
      <xdr:blipFill>
        <a:blip xmlns:r="http://schemas.openxmlformats.org/officeDocument/2006/relationships" r:embed="rId1"/>
        <a:stretch>
          <a:fillRect/>
        </a:stretch>
      </xdr:blipFill>
      <xdr:spPr>
        <a:xfrm>
          <a:off x="9825018900" y="11668125"/>
          <a:ext cx="1314000" cy="514800"/>
        </a:xfrm>
        <a:prstGeom prst="rect">
          <a:avLst/>
        </a:prstGeom>
      </xdr:spPr>
    </xdr:pic>
    <xdr:clientData/>
  </xdr:twoCellAnchor>
  <xdr:twoCellAnchor editAs="oneCell">
    <xdr:from>
      <xdr:col>9</xdr:col>
      <xdr:colOff>619125</xdr:colOff>
      <xdr:row>55</xdr:row>
      <xdr:rowOff>304800</xdr:rowOff>
    </xdr:from>
    <xdr:to>
      <xdr:col>11</xdr:col>
      <xdr:colOff>18600</xdr:colOff>
      <xdr:row>55</xdr:row>
      <xdr:rowOff>819600</xdr:rowOff>
    </xdr:to>
    <xdr:pic>
      <xdr:nvPicPr>
        <xdr:cNvPr id="17" name="Picture 16"/>
        <xdr:cNvPicPr preferRelativeResize="0">
          <a:picLocks/>
        </xdr:cNvPicPr>
      </xdr:nvPicPr>
      <xdr:blipFill>
        <a:blip xmlns:r="http://schemas.openxmlformats.org/officeDocument/2006/relationships" r:embed="rId1"/>
        <a:stretch>
          <a:fillRect/>
        </a:stretch>
      </xdr:blipFill>
      <xdr:spPr>
        <a:xfrm>
          <a:off x="9825009375" y="17564100"/>
          <a:ext cx="1314000" cy="514800"/>
        </a:xfrm>
        <a:prstGeom prst="rect">
          <a:avLst/>
        </a:prstGeom>
      </xdr:spPr>
    </xdr:pic>
    <xdr:clientData/>
  </xdr:twoCellAnchor>
  <xdr:twoCellAnchor editAs="oneCell">
    <xdr:from>
      <xdr:col>9</xdr:col>
      <xdr:colOff>638175</xdr:colOff>
      <xdr:row>69</xdr:row>
      <xdr:rowOff>304800</xdr:rowOff>
    </xdr:from>
    <xdr:to>
      <xdr:col>11</xdr:col>
      <xdr:colOff>37650</xdr:colOff>
      <xdr:row>69</xdr:row>
      <xdr:rowOff>819600</xdr:rowOff>
    </xdr:to>
    <xdr:pic>
      <xdr:nvPicPr>
        <xdr:cNvPr id="19" name="Picture 18"/>
        <xdr:cNvPicPr preferRelativeResize="0">
          <a:picLocks/>
        </xdr:cNvPicPr>
      </xdr:nvPicPr>
      <xdr:blipFill>
        <a:blip xmlns:r="http://schemas.openxmlformats.org/officeDocument/2006/relationships" r:embed="rId1"/>
        <a:stretch>
          <a:fillRect/>
        </a:stretch>
      </xdr:blipFill>
      <xdr:spPr>
        <a:xfrm>
          <a:off x="9824990325" y="22402800"/>
          <a:ext cx="1314000" cy="514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H24"/>
  <sheetViews>
    <sheetView rightToLeft="1" topLeftCell="A19" workbookViewId="0">
      <selection activeCell="A22" sqref="A22:XFD22"/>
    </sheetView>
  </sheetViews>
  <sheetFormatPr defaultColWidth="9" defaultRowHeight="15" x14ac:dyDescent="0.25"/>
  <cols>
    <col min="1" max="1" width="15.5703125" style="1" customWidth="1"/>
    <col min="2" max="2" width="57.140625" style="24" customWidth="1"/>
    <col min="3" max="3" width="57.140625" style="13" customWidth="1"/>
    <col min="4" max="16384" width="9" style="1"/>
  </cols>
  <sheetData>
    <row r="7" spans="2:3" ht="0.75" customHeight="1" x14ac:dyDescent="0.25"/>
    <row r="8" spans="2:3" hidden="1" x14ac:dyDescent="0.25"/>
    <row r="9" spans="2:3" ht="42.75" hidden="1" customHeight="1" x14ac:dyDescent="0.25"/>
    <row r="10" spans="2:3" s="5" customFormat="1" ht="24.95" customHeight="1" x14ac:dyDescent="0.25">
      <c r="B10" s="25" t="s">
        <v>82</v>
      </c>
      <c r="C10" s="14"/>
    </row>
    <row r="11" spans="2:3" s="5" customFormat="1" ht="9.9499999999999993" customHeight="1" x14ac:dyDescent="0.25">
      <c r="B11" s="21"/>
      <c r="C11" s="12"/>
    </row>
    <row r="12" spans="2:3" ht="24.95" customHeight="1" x14ac:dyDescent="0.25">
      <c r="B12" s="32" t="s">
        <v>210</v>
      </c>
      <c r="C12" s="32"/>
    </row>
    <row r="13" spans="2:3" ht="24.95" customHeight="1" x14ac:dyDescent="0.25">
      <c r="B13" s="33" t="s">
        <v>198</v>
      </c>
      <c r="C13" s="33"/>
    </row>
    <row r="14" spans="2:3" ht="24.95" customHeight="1" x14ac:dyDescent="0.25">
      <c r="B14" s="8"/>
      <c r="C14" s="15"/>
    </row>
    <row r="15" spans="2:3" ht="24.95" customHeight="1" x14ac:dyDescent="0.25">
      <c r="B15" s="22" t="s">
        <v>121</v>
      </c>
      <c r="C15" s="16" t="s">
        <v>211</v>
      </c>
    </row>
    <row r="16" spans="2:3" ht="112.5" customHeight="1" x14ac:dyDescent="0.25">
      <c r="B16" s="23" t="s">
        <v>212</v>
      </c>
      <c r="C16" s="17" t="s">
        <v>200</v>
      </c>
    </row>
    <row r="17" spans="2:8" ht="24.95" customHeight="1" x14ac:dyDescent="0.25">
      <c r="B17" s="22" t="s">
        <v>137</v>
      </c>
      <c r="C17" s="28" t="s">
        <v>138</v>
      </c>
    </row>
    <row r="18" spans="2:8" ht="106.5" customHeight="1" x14ac:dyDescent="0.25">
      <c r="B18" s="26" t="s">
        <v>199</v>
      </c>
      <c r="C18" s="18" t="s">
        <v>201</v>
      </c>
    </row>
    <row r="19" spans="2:8" ht="87.75" customHeight="1" x14ac:dyDescent="0.25">
      <c r="B19" s="27" t="s">
        <v>213</v>
      </c>
      <c r="C19" s="19" t="s">
        <v>202</v>
      </c>
    </row>
    <row r="20" spans="2:8" ht="67.5" customHeight="1" x14ac:dyDescent="0.25">
      <c r="B20" s="27" t="s">
        <v>214</v>
      </c>
      <c r="C20" s="19" t="s">
        <v>203</v>
      </c>
    </row>
    <row r="21" spans="2:8" ht="95.25" customHeight="1" x14ac:dyDescent="0.25">
      <c r="B21" s="27" t="s">
        <v>215</v>
      </c>
      <c r="C21" s="19" t="s">
        <v>204</v>
      </c>
      <c r="H21" s="6"/>
    </row>
    <row r="22" spans="2:8" ht="24.95" customHeight="1" x14ac:dyDescent="0.25">
      <c r="B22" s="22" t="s">
        <v>216</v>
      </c>
      <c r="C22" s="28" t="s">
        <v>206</v>
      </c>
      <c r="H22" s="6"/>
    </row>
    <row r="23" spans="2:8" ht="78" customHeight="1" x14ac:dyDescent="0.25">
      <c r="B23" s="23" t="s">
        <v>217</v>
      </c>
      <c r="C23" s="20" t="s">
        <v>205</v>
      </c>
      <c r="H23" s="6"/>
    </row>
    <row r="24" spans="2:8" ht="9.9499999999999993" customHeight="1" x14ac:dyDescent="0.25">
      <c r="B24" s="29" t="s">
        <v>82</v>
      </c>
      <c r="C24" s="30"/>
    </row>
  </sheetData>
  <mergeCells count="2">
    <mergeCell ref="B12:C12"/>
    <mergeCell ref="B13:C13"/>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E47"/>
  <sheetViews>
    <sheetView rightToLeft="1" zoomScaleNormal="100" workbookViewId="0">
      <selection activeCell="B47" sqref="B47:D47"/>
    </sheetView>
  </sheetViews>
  <sheetFormatPr defaultColWidth="9" defaultRowHeight="15" x14ac:dyDescent="0.25"/>
  <cols>
    <col min="1" max="1" width="15.5703125" style="1" customWidth="1"/>
    <col min="2" max="2" width="53.28515625" style="24" customWidth="1"/>
    <col min="3" max="3" width="6.7109375" style="13" customWidth="1"/>
    <col min="4" max="4" width="53.28515625" style="13" customWidth="1"/>
    <col min="5" max="16384" width="9" style="1"/>
  </cols>
  <sheetData>
    <row r="4" spans="2:4" ht="15" customHeight="1" x14ac:dyDescent="0.25"/>
    <row r="9" spans="2:4" ht="9.75" customHeight="1" x14ac:dyDescent="0.25"/>
    <row r="10" spans="2:4" s="5" customFormat="1" ht="24.95" customHeight="1" x14ac:dyDescent="0.25">
      <c r="B10" s="59" t="s">
        <v>82</v>
      </c>
      <c r="C10" s="45"/>
      <c r="D10" s="45" t="s">
        <v>82</v>
      </c>
    </row>
    <row r="11" spans="2:4" s="5" customFormat="1" ht="9.9499999999999993" customHeight="1" x14ac:dyDescent="0.25">
      <c r="B11" s="55"/>
      <c r="C11" s="43"/>
      <c r="D11" s="43"/>
    </row>
    <row r="12" spans="2:4" s="5" customFormat="1" ht="24.95" customHeight="1" x14ac:dyDescent="0.25">
      <c r="B12" s="34" t="s">
        <v>218</v>
      </c>
      <c r="C12" s="34"/>
      <c r="D12" s="34"/>
    </row>
    <row r="13" spans="2:4" ht="24.95" customHeight="1" x14ac:dyDescent="0.25">
      <c r="B13" s="41" t="s">
        <v>143</v>
      </c>
      <c r="C13" s="41"/>
      <c r="D13" s="41"/>
    </row>
    <row r="14" spans="2:4" ht="24.95" customHeight="1" x14ac:dyDescent="0.25">
      <c r="B14" s="55"/>
      <c r="C14" s="43"/>
      <c r="D14" s="43"/>
    </row>
    <row r="15" spans="2:4" ht="35.1" customHeight="1" x14ac:dyDescent="0.25">
      <c r="B15" s="63" t="s">
        <v>83</v>
      </c>
      <c r="C15" s="62" t="s">
        <v>139</v>
      </c>
      <c r="D15" s="46" t="s">
        <v>84</v>
      </c>
    </row>
    <row r="16" spans="2:4" ht="25.5" customHeight="1" x14ac:dyDescent="0.25">
      <c r="B16" s="63"/>
      <c r="C16" s="62" t="s">
        <v>140</v>
      </c>
      <c r="D16" s="46"/>
    </row>
    <row r="17" spans="1:5" s="5" customFormat="1" ht="35.1" customHeight="1" x14ac:dyDescent="0.25">
      <c r="B17" s="64" t="s">
        <v>144</v>
      </c>
      <c r="C17" s="44"/>
      <c r="D17" s="65" t="s">
        <v>209</v>
      </c>
    </row>
    <row r="18" spans="1:5" ht="35.1" customHeight="1" x14ac:dyDescent="0.25">
      <c r="A18" s="2"/>
      <c r="B18" s="60" t="s">
        <v>146</v>
      </c>
      <c r="C18" s="47">
        <v>1</v>
      </c>
      <c r="D18" s="48" t="s">
        <v>145</v>
      </c>
      <c r="E18" s="3"/>
    </row>
    <row r="19" spans="1:5" s="67" customFormat="1" ht="35.1" customHeight="1" x14ac:dyDescent="0.25">
      <c r="A19" s="66"/>
      <c r="B19" s="64" t="s">
        <v>91</v>
      </c>
      <c r="C19" s="44"/>
      <c r="D19" s="44" t="s">
        <v>86</v>
      </c>
    </row>
    <row r="20" spans="1:5" ht="35.1" customHeight="1" x14ac:dyDescent="0.25">
      <c r="A20" s="2"/>
      <c r="B20" s="56" t="s">
        <v>234</v>
      </c>
      <c r="C20" s="49">
        <v>1</v>
      </c>
      <c r="D20" s="50" t="s">
        <v>219</v>
      </c>
    </row>
    <row r="21" spans="1:5" ht="35.1" customHeight="1" x14ac:dyDescent="0.25">
      <c r="B21" s="56" t="s">
        <v>235</v>
      </c>
      <c r="C21" s="51">
        <v>2</v>
      </c>
      <c r="D21" s="50" t="s">
        <v>220</v>
      </c>
    </row>
    <row r="22" spans="1:5" ht="35.1" customHeight="1" x14ac:dyDescent="0.25">
      <c r="B22" s="56" t="s">
        <v>236</v>
      </c>
      <c r="C22" s="51">
        <v>3</v>
      </c>
      <c r="D22" s="50" t="s">
        <v>221</v>
      </c>
    </row>
    <row r="23" spans="1:5" ht="35.1" customHeight="1" x14ac:dyDescent="0.25">
      <c r="B23" s="56" t="s">
        <v>237</v>
      </c>
      <c r="C23" s="52">
        <v>4</v>
      </c>
      <c r="D23" s="50" t="s">
        <v>207</v>
      </c>
    </row>
    <row r="24" spans="1:5" ht="35.1" customHeight="1" x14ac:dyDescent="0.25">
      <c r="B24" s="56" t="s">
        <v>238</v>
      </c>
      <c r="C24" s="51">
        <v>5</v>
      </c>
      <c r="D24" s="50" t="s">
        <v>222</v>
      </c>
    </row>
    <row r="25" spans="1:5" s="67" customFormat="1" ht="35.1" customHeight="1" x14ac:dyDescent="0.25">
      <c r="B25" s="64" t="s">
        <v>87</v>
      </c>
      <c r="C25" s="44"/>
      <c r="D25" s="44" t="s">
        <v>88</v>
      </c>
    </row>
    <row r="26" spans="1:5" s="5" customFormat="1" ht="35.1" customHeight="1" x14ac:dyDescent="0.25">
      <c r="B26" s="58" t="s">
        <v>239</v>
      </c>
      <c r="C26" s="49">
        <v>1</v>
      </c>
      <c r="D26" s="68" t="s">
        <v>223</v>
      </c>
    </row>
    <row r="27" spans="1:5" s="5" customFormat="1" ht="35.1" customHeight="1" x14ac:dyDescent="0.25">
      <c r="B27" s="58" t="s">
        <v>240</v>
      </c>
      <c r="C27" s="51">
        <v>2</v>
      </c>
      <c r="D27" s="68" t="s">
        <v>224</v>
      </c>
    </row>
    <row r="28" spans="1:5" s="5" customFormat="1" ht="35.1" customHeight="1" x14ac:dyDescent="0.25">
      <c r="B28" s="58" t="s">
        <v>241</v>
      </c>
      <c r="C28" s="51">
        <v>3</v>
      </c>
      <c r="D28" s="68" t="s">
        <v>225</v>
      </c>
    </row>
    <row r="29" spans="1:5" s="5" customFormat="1" ht="35.1" customHeight="1" x14ac:dyDescent="0.25">
      <c r="B29" s="58" t="s">
        <v>242</v>
      </c>
      <c r="C29" s="52">
        <v>4</v>
      </c>
      <c r="D29" s="68" t="s">
        <v>197</v>
      </c>
    </row>
    <row r="30" spans="1:5" s="5" customFormat="1" ht="35.1" customHeight="1" x14ac:dyDescent="0.25">
      <c r="B30" s="58" t="s">
        <v>243</v>
      </c>
      <c r="C30" s="51">
        <v>5</v>
      </c>
      <c r="D30" s="68" t="s">
        <v>226</v>
      </c>
    </row>
    <row r="31" spans="1:5" s="5" customFormat="1" ht="35.1" customHeight="1" x14ac:dyDescent="0.25">
      <c r="B31" s="64" t="s">
        <v>111</v>
      </c>
      <c r="C31" s="44"/>
      <c r="D31" s="44" t="s">
        <v>112</v>
      </c>
    </row>
    <row r="32" spans="1:5" s="5" customFormat="1" ht="35.1" customHeight="1" x14ac:dyDescent="0.25">
      <c r="B32" s="58" t="s">
        <v>244</v>
      </c>
      <c r="C32" s="51">
        <v>1</v>
      </c>
      <c r="D32" s="68" t="s">
        <v>175</v>
      </c>
    </row>
    <row r="33" spans="2:4" s="5" customFormat="1" ht="35.1" customHeight="1" x14ac:dyDescent="0.25">
      <c r="B33" s="64" t="s">
        <v>114</v>
      </c>
      <c r="C33" s="44"/>
      <c r="D33" s="44" t="s">
        <v>113</v>
      </c>
    </row>
    <row r="34" spans="2:4" s="5" customFormat="1" ht="35.1" customHeight="1" x14ac:dyDescent="0.25">
      <c r="B34" s="58" t="s">
        <v>245</v>
      </c>
      <c r="C34" s="52">
        <v>1</v>
      </c>
      <c r="D34" s="68" t="s">
        <v>227</v>
      </c>
    </row>
    <row r="35" spans="2:4" s="5" customFormat="1" ht="35.1" customHeight="1" x14ac:dyDescent="0.25">
      <c r="B35" s="58" t="s">
        <v>246</v>
      </c>
      <c r="C35" s="52">
        <v>2</v>
      </c>
      <c r="D35" s="68" t="s">
        <v>228</v>
      </c>
    </row>
    <row r="36" spans="2:4" s="5" customFormat="1" ht="35.1" customHeight="1" x14ac:dyDescent="0.25">
      <c r="B36" s="58" t="s">
        <v>247</v>
      </c>
      <c r="C36" s="52">
        <v>3</v>
      </c>
      <c r="D36" s="68" t="s">
        <v>229</v>
      </c>
    </row>
    <row r="37" spans="2:4" s="5" customFormat="1" ht="35.1" customHeight="1" x14ac:dyDescent="0.25">
      <c r="B37" s="58" t="s">
        <v>248</v>
      </c>
      <c r="C37" s="52">
        <v>4</v>
      </c>
      <c r="D37" s="68" t="s">
        <v>194</v>
      </c>
    </row>
    <row r="38" spans="2:4" s="67" customFormat="1" ht="35.1" customHeight="1" x14ac:dyDescent="0.25">
      <c r="B38" s="64" t="s">
        <v>89</v>
      </c>
      <c r="C38" s="44"/>
      <c r="D38" s="44" t="s">
        <v>90</v>
      </c>
    </row>
    <row r="39" spans="2:4" s="5" customFormat="1" ht="35.1" customHeight="1" x14ac:dyDescent="0.25">
      <c r="B39" s="58" t="s">
        <v>249</v>
      </c>
      <c r="C39" s="49">
        <v>1</v>
      </c>
      <c r="D39" s="68" t="s">
        <v>230</v>
      </c>
    </row>
    <row r="40" spans="2:4" s="5" customFormat="1" ht="35.1" customHeight="1" x14ac:dyDescent="0.25">
      <c r="B40" s="58" t="s">
        <v>250</v>
      </c>
      <c r="C40" s="51">
        <v>2</v>
      </c>
      <c r="D40" s="68" t="s">
        <v>231</v>
      </c>
    </row>
    <row r="41" spans="2:4" s="5" customFormat="1" ht="35.1" customHeight="1" x14ac:dyDescent="0.25">
      <c r="B41" s="58" t="s">
        <v>251</v>
      </c>
      <c r="C41" s="51">
        <v>3</v>
      </c>
      <c r="D41" s="68" t="s">
        <v>232</v>
      </c>
    </row>
    <row r="42" spans="2:4" s="5" customFormat="1" ht="35.1" customHeight="1" x14ac:dyDescent="0.25">
      <c r="B42" s="58" t="s">
        <v>252</v>
      </c>
      <c r="C42" s="52">
        <v>4</v>
      </c>
      <c r="D42" s="68" t="s">
        <v>193</v>
      </c>
    </row>
    <row r="43" spans="2:4" s="5" customFormat="1" ht="35.1" customHeight="1" x14ac:dyDescent="0.25">
      <c r="B43" s="58" t="s">
        <v>253</v>
      </c>
      <c r="C43" s="51">
        <v>5</v>
      </c>
      <c r="D43" s="68" t="s">
        <v>233</v>
      </c>
    </row>
    <row r="44" spans="2:4" s="5" customFormat="1" ht="35.1" customHeight="1" x14ac:dyDescent="0.25">
      <c r="B44" s="57" t="s">
        <v>141</v>
      </c>
      <c r="C44" s="44" t="s">
        <v>139</v>
      </c>
      <c r="D44" s="53" t="s">
        <v>142</v>
      </c>
    </row>
    <row r="45" spans="2:4" s="5" customFormat="1" ht="35.1" customHeight="1" x14ac:dyDescent="0.25">
      <c r="B45" s="57"/>
      <c r="C45" s="44" t="s">
        <v>140</v>
      </c>
      <c r="D45" s="53"/>
    </row>
    <row r="46" spans="2:4" ht="35.1" customHeight="1" x14ac:dyDescent="0.25">
      <c r="B46" s="58" t="s">
        <v>254</v>
      </c>
      <c r="C46" s="51">
        <v>1</v>
      </c>
      <c r="D46" s="50" t="s">
        <v>151</v>
      </c>
    </row>
    <row r="47" spans="2:4" ht="9.9499999999999993" customHeight="1" x14ac:dyDescent="0.25">
      <c r="B47" s="69" t="s">
        <v>82</v>
      </c>
      <c r="C47" s="70"/>
      <c r="D47" s="70" t="s">
        <v>82</v>
      </c>
    </row>
  </sheetData>
  <mergeCells count="6">
    <mergeCell ref="B12:D12"/>
    <mergeCell ref="B13:D13"/>
    <mergeCell ref="D15:D16"/>
    <mergeCell ref="B15:B16"/>
    <mergeCell ref="B44:B45"/>
    <mergeCell ref="D44:D45"/>
  </mergeCells>
  <printOptions horizontalCentered="1" verticalCentered="1"/>
  <pageMargins left="0.70866141732283472" right="0.70866141732283472" top="0.74803149606299213" bottom="0.74803149606299213" header="0.31496062992125984" footer="0.31496062992125984"/>
  <pageSetup paperSize="9" scale="80"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L43"/>
  <sheetViews>
    <sheetView rightToLeft="1" topLeftCell="A22" workbookViewId="0">
      <selection activeCell="E43" sqref="B43:E43"/>
    </sheetView>
  </sheetViews>
  <sheetFormatPr defaultColWidth="9" defaultRowHeight="15" x14ac:dyDescent="0.25"/>
  <cols>
    <col min="1" max="1" width="15.5703125" style="1" customWidth="1"/>
    <col min="2" max="2" width="18.42578125" style="24" customWidth="1"/>
    <col min="3" max="4" width="13.42578125" style="13" customWidth="1"/>
    <col min="5" max="5" width="18.42578125" style="13" customWidth="1"/>
    <col min="6" max="16384" width="9" style="1"/>
  </cols>
  <sheetData>
    <row r="7" spans="2:5" s="5" customFormat="1" ht="24.95" customHeight="1" x14ac:dyDescent="0.25">
      <c r="B7" s="59" t="s">
        <v>82</v>
      </c>
      <c r="C7" s="45" t="s">
        <v>82</v>
      </c>
      <c r="D7" s="45" t="s">
        <v>82</v>
      </c>
      <c r="E7" s="45" t="s">
        <v>82</v>
      </c>
    </row>
    <row r="8" spans="2:5" s="5" customFormat="1" ht="9.9499999999999993" customHeight="1" x14ac:dyDescent="0.25">
      <c r="B8" s="55"/>
      <c r="C8" s="43"/>
      <c r="D8" s="43"/>
      <c r="E8" s="43"/>
    </row>
    <row r="9" spans="2:5" ht="20.100000000000001" customHeight="1" x14ac:dyDescent="0.25">
      <c r="B9" s="35" t="s">
        <v>148</v>
      </c>
      <c r="C9" s="35"/>
      <c r="D9" s="35"/>
      <c r="E9" s="35"/>
    </row>
    <row r="10" spans="2:5" ht="20.100000000000001" customHeight="1" x14ac:dyDescent="0.25">
      <c r="B10" s="71" t="s">
        <v>147</v>
      </c>
      <c r="C10" s="71"/>
      <c r="D10" s="71"/>
      <c r="E10" s="71"/>
    </row>
    <row r="11" spans="2:5" ht="20.100000000000001" customHeight="1" x14ac:dyDescent="0.25">
      <c r="B11" s="74"/>
      <c r="C11" s="83"/>
    </row>
    <row r="12" spans="2:5" ht="30" customHeight="1" x14ac:dyDescent="0.25">
      <c r="B12" s="91" t="s">
        <v>132</v>
      </c>
      <c r="C12" s="90" t="s">
        <v>127</v>
      </c>
      <c r="D12" s="89" t="s">
        <v>136</v>
      </c>
      <c r="E12" s="75" t="s">
        <v>133</v>
      </c>
    </row>
    <row r="13" spans="2:5" ht="30" customHeight="1" x14ac:dyDescent="0.25">
      <c r="B13" s="91"/>
      <c r="C13" s="92" t="s">
        <v>85</v>
      </c>
      <c r="D13" s="89"/>
      <c r="E13" s="75"/>
    </row>
    <row r="14" spans="2:5" ht="30" customHeight="1" x14ac:dyDescent="0.25">
      <c r="B14" s="86" t="s">
        <v>115</v>
      </c>
      <c r="C14" s="10">
        <v>10</v>
      </c>
      <c r="D14" s="76">
        <f>+(C14/$C$21)*100</f>
        <v>28.571428571428569</v>
      </c>
      <c r="E14" s="77" t="s">
        <v>116</v>
      </c>
    </row>
    <row r="15" spans="2:5" ht="30" customHeight="1" x14ac:dyDescent="0.25">
      <c r="B15" s="87" t="s">
        <v>122</v>
      </c>
      <c r="C15" s="10">
        <v>12</v>
      </c>
      <c r="D15" s="76">
        <f t="shared" ref="D15:D21" si="0">+(C15/$C$21)*100</f>
        <v>34.285714285714285</v>
      </c>
      <c r="E15" s="78" t="s">
        <v>128</v>
      </c>
    </row>
    <row r="16" spans="2:5" ht="30" customHeight="1" x14ac:dyDescent="0.25">
      <c r="B16" s="86" t="s">
        <v>123</v>
      </c>
      <c r="C16" s="10">
        <v>2</v>
      </c>
      <c r="D16" s="76">
        <f t="shared" si="0"/>
        <v>5.7142857142857144</v>
      </c>
      <c r="E16" s="77" t="s">
        <v>129</v>
      </c>
    </row>
    <row r="17" spans="2:12" ht="30" customHeight="1" x14ac:dyDescent="0.25">
      <c r="B17" s="86" t="s">
        <v>111</v>
      </c>
      <c r="C17" s="10">
        <v>2</v>
      </c>
      <c r="D17" s="76">
        <f t="shared" si="0"/>
        <v>5.7142857142857144</v>
      </c>
      <c r="E17" s="77" t="s">
        <v>112</v>
      </c>
    </row>
    <row r="18" spans="2:12" ht="30" customHeight="1" x14ac:dyDescent="0.25">
      <c r="B18" s="86" t="s">
        <v>124</v>
      </c>
      <c r="C18" s="10">
        <v>0</v>
      </c>
      <c r="D18" s="76">
        <f t="shared" si="0"/>
        <v>0</v>
      </c>
      <c r="E18" s="77" t="s">
        <v>130</v>
      </c>
    </row>
    <row r="19" spans="2:12" ht="30" customHeight="1" x14ac:dyDescent="0.25">
      <c r="B19" s="87" t="s">
        <v>125</v>
      </c>
      <c r="C19" s="10">
        <v>4</v>
      </c>
      <c r="D19" s="76">
        <f t="shared" si="0"/>
        <v>11.428571428571429</v>
      </c>
      <c r="E19" s="77" t="s">
        <v>149</v>
      </c>
    </row>
    <row r="20" spans="2:12" ht="30" customHeight="1" x14ac:dyDescent="0.25">
      <c r="B20" s="86" t="s">
        <v>126</v>
      </c>
      <c r="C20" s="10">
        <v>5</v>
      </c>
      <c r="D20" s="76">
        <f t="shared" si="0"/>
        <v>14.285714285714285</v>
      </c>
      <c r="E20" s="77" t="s">
        <v>131</v>
      </c>
    </row>
    <row r="21" spans="2:12" ht="30" customHeight="1" x14ac:dyDescent="0.25">
      <c r="B21" s="96" t="s">
        <v>134</v>
      </c>
      <c r="C21" s="93">
        <f>SUM(C14:C20)</f>
        <v>35</v>
      </c>
      <c r="D21" s="95">
        <f t="shared" si="0"/>
        <v>100</v>
      </c>
      <c r="E21" s="94" t="s">
        <v>135</v>
      </c>
    </row>
    <row r="22" spans="2:12" ht="16.5" customHeight="1" x14ac:dyDescent="0.25">
      <c r="B22" s="82" t="s">
        <v>196</v>
      </c>
      <c r="C22" s="80"/>
      <c r="D22" s="81"/>
      <c r="E22" s="79"/>
      <c r="L22" s="5"/>
    </row>
    <row r="23" spans="2:12" ht="18" customHeight="1" x14ac:dyDescent="0.25">
      <c r="B23" s="97"/>
      <c r="C23" s="97"/>
      <c r="D23" s="97"/>
      <c r="E23" s="97" t="s">
        <v>195</v>
      </c>
    </row>
    <row r="24" spans="2:12" ht="9.9499999999999993" customHeight="1" x14ac:dyDescent="0.25">
      <c r="B24" s="69" t="s">
        <v>82</v>
      </c>
      <c r="C24" s="70" t="s">
        <v>82</v>
      </c>
      <c r="D24" s="70" t="s">
        <v>82</v>
      </c>
      <c r="E24" s="70" t="s">
        <v>82</v>
      </c>
    </row>
    <row r="25" spans="2:12" ht="20.100000000000001" customHeight="1" x14ac:dyDescent="0.25">
      <c r="B25" s="35" t="s">
        <v>255</v>
      </c>
      <c r="C25" s="35"/>
      <c r="D25" s="35"/>
      <c r="E25" s="35"/>
    </row>
    <row r="26" spans="2:12" ht="20.100000000000001" customHeight="1" x14ac:dyDescent="0.25">
      <c r="B26" s="98" t="s">
        <v>150</v>
      </c>
      <c r="C26" s="99"/>
      <c r="D26" s="99"/>
      <c r="E26" s="99"/>
      <c r="F26" s="4"/>
    </row>
    <row r="27" spans="2:12" ht="20.100000000000001" customHeight="1" x14ac:dyDescent="0.25"/>
    <row r="43" spans="2:5" ht="9.9499999999999993" customHeight="1" x14ac:dyDescent="0.25">
      <c r="B43" s="69" t="s">
        <v>82</v>
      </c>
      <c r="C43" s="70" t="s">
        <v>82</v>
      </c>
      <c r="D43" s="70" t="s">
        <v>82</v>
      </c>
      <c r="E43" s="70" t="s">
        <v>82</v>
      </c>
    </row>
  </sheetData>
  <mergeCells count="7">
    <mergeCell ref="B25:E25"/>
    <mergeCell ref="B26:E26"/>
    <mergeCell ref="B9:E9"/>
    <mergeCell ref="B10:E10"/>
    <mergeCell ref="B12:B13"/>
    <mergeCell ref="D12:D13"/>
    <mergeCell ref="E12:E1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K105"/>
  <sheetViews>
    <sheetView rightToLeft="1" topLeftCell="A92" workbookViewId="0">
      <selection activeCell="B105" sqref="B105:K105"/>
    </sheetView>
  </sheetViews>
  <sheetFormatPr defaultColWidth="9" defaultRowHeight="15" x14ac:dyDescent="0.25"/>
  <cols>
    <col min="1" max="1" width="15.5703125" style="1" customWidth="1"/>
    <col min="2" max="2" width="16.42578125" style="24" customWidth="1"/>
    <col min="3" max="3" width="15.5703125" style="13" customWidth="1"/>
    <col min="4" max="9" width="6" style="13" customWidth="1"/>
    <col min="10" max="10" width="15.5703125" style="13" customWidth="1"/>
    <col min="11" max="11" width="16.42578125" style="13" customWidth="1"/>
    <col min="12" max="16384" width="9" style="1"/>
  </cols>
  <sheetData>
    <row r="8" spans="2:11" ht="6" customHeight="1" x14ac:dyDescent="0.25"/>
    <row r="9" spans="2:11" s="5" customFormat="1" ht="24.95" customHeight="1" x14ac:dyDescent="0.25">
      <c r="B9" s="59"/>
      <c r="C9" s="45"/>
      <c r="D9" s="45"/>
      <c r="E9" s="45"/>
      <c r="F9" s="45"/>
      <c r="G9" s="45" t="s">
        <v>82</v>
      </c>
      <c r="H9" s="45"/>
      <c r="I9" s="45"/>
      <c r="J9" s="45"/>
      <c r="K9" s="45"/>
    </row>
    <row r="10" spans="2:11" s="5" customFormat="1" ht="9.9499999999999993" customHeight="1" x14ac:dyDescent="0.25">
      <c r="B10" s="55"/>
      <c r="C10" s="43"/>
      <c r="D10" s="43"/>
      <c r="E10" s="43"/>
      <c r="F10" s="43"/>
      <c r="G10" s="43"/>
      <c r="H10" s="43"/>
      <c r="I10" s="43"/>
      <c r="J10" s="43"/>
      <c r="K10" s="43"/>
    </row>
    <row r="11" spans="2:11" ht="20.100000000000001" customHeight="1" x14ac:dyDescent="0.25">
      <c r="B11" s="35" t="s">
        <v>152</v>
      </c>
      <c r="C11" s="35"/>
      <c r="D11" s="35"/>
      <c r="E11" s="35"/>
      <c r="F11" s="35"/>
      <c r="G11" s="35"/>
      <c r="H11" s="35"/>
      <c r="I11" s="35"/>
      <c r="J11" s="35"/>
      <c r="K11" s="35"/>
    </row>
    <row r="12" spans="2:11" ht="20.100000000000001" customHeight="1" x14ac:dyDescent="0.25">
      <c r="B12" s="71" t="s">
        <v>256</v>
      </c>
      <c r="C12" s="71"/>
      <c r="D12" s="71"/>
      <c r="E12" s="71"/>
      <c r="F12" s="71"/>
      <c r="G12" s="71"/>
      <c r="H12" s="71"/>
      <c r="I12" s="71"/>
      <c r="J12" s="71"/>
      <c r="K12" s="71"/>
    </row>
    <row r="13" spans="2:11" ht="20.100000000000001" customHeight="1" x14ac:dyDescent="0.25">
      <c r="B13" s="74"/>
    </row>
    <row r="14" spans="2:11" ht="30" customHeight="1" x14ac:dyDescent="0.25">
      <c r="B14" s="85" t="s">
        <v>4</v>
      </c>
      <c r="C14" s="145" t="s">
        <v>5</v>
      </c>
      <c r="D14" s="140" t="s">
        <v>52</v>
      </c>
      <c r="E14" s="140"/>
      <c r="F14" s="139"/>
      <c r="G14" s="132" t="s">
        <v>6</v>
      </c>
      <c r="H14" s="133"/>
      <c r="I14" s="134"/>
      <c r="J14" s="131" t="s">
        <v>7</v>
      </c>
      <c r="K14" s="105" t="s">
        <v>8</v>
      </c>
    </row>
    <row r="15" spans="2:11" ht="30" customHeight="1" x14ac:dyDescent="0.25">
      <c r="B15" s="85"/>
      <c r="C15" s="145"/>
      <c r="D15" s="16">
        <v>2007</v>
      </c>
      <c r="E15" s="142">
        <v>2008</v>
      </c>
      <c r="F15" s="143">
        <v>2009</v>
      </c>
      <c r="G15" s="136">
        <v>2010</v>
      </c>
      <c r="H15" s="136">
        <v>2011</v>
      </c>
      <c r="I15" s="144">
        <v>2012</v>
      </c>
      <c r="J15" s="131"/>
      <c r="K15" s="105"/>
    </row>
    <row r="16" spans="2:11" ht="30" customHeight="1" x14ac:dyDescent="0.25">
      <c r="B16" s="101" t="s">
        <v>12</v>
      </c>
      <c r="C16" s="123" t="s">
        <v>13</v>
      </c>
      <c r="D16" s="106">
        <v>13.1</v>
      </c>
      <c r="E16" s="106">
        <v>13</v>
      </c>
      <c r="F16" s="106">
        <v>7</v>
      </c>
      <c r="G16" s="106">
        <v>10</v>
      </c>
      <c r="H16" s="106">
        <v>7</v>
      </c>
      <c r="I16" s="106">
        <v>5</v>
      </c>
      <c r="J16" s="107" t="s">
        <v>51</v>
      </c>
      <c r="K16" s="107" t="s">
        <v>14</v>
      </c>
    </row>
    <row r="17" spans="1:11" ht="30" customHeight="1" x14ac:dyDescent="0.25">
      <c r="B17" s="101" t="s">
        <v>60</v>
      </c>
      <c r="C17" s="123" t="s">
        <v>9</v>
      </c>
      <c r="D17" s="106">
        <v>12.4</v>
      </c>
      <c r="E17" s="106">
        <v>10.8</v>
      </c>
      <c r="F17" s="106">
        <v>9</v>
      </c>
      <c r="G17" s="106">
        <v>10</v>
      </c>
      <c r="H17" s="106">
        <v>8</v>
      </c>
      <c r="I17" s="106">
        <v>6</v>
      </c>
      <c r="J17" s="107" t="s">
        <v>10</v>
      </c>
      <c r="K17" s="107" t="s">
        <v>59</v>
      </c>
    </row>
    <row r="18" spans="1:11" ht="30" customHeight="1" x14ac:dyDescent="0.25">
      <c r="B18" s="101" t="s">
        <v>11</v>
      </c>
      <c r="C18" s="123" t="s">
        <v>161</v>
      </c>
      <c r="D18" s="106">
        <v>5.8</v>
      </c>
      <c r="E18" s="106">
        <v>10.6</v>
      </c>
      <c r="F18" s="106">
        <v>6</v>
      </c>
      <c r="G18" s="106">
        <v>8</v>
      </c>
      <c r="H18" s="106">
        <v>7</v>
      </c>
      <c r="I18" s="106">
        <v>6</v>
      </c>
      <c r="J18" s="107" t="s">
        <v>42</v>
      </c>
      <c r="K18" s="107" t="s">
        <v>58</v>
      </c>
    </row>
    <row r="19" spans="1:11" ht="30" customHeight="1" x14ac:dyDescent="0.25">
      <c r="B19" s="101" t="s">
        <v>43</v>
      </c>
      <c r="C19" s="123" t="s">
        <v>161</v>
      </c>
      <c r="D19" s="106">
        <v>24.4</v>
      </c>
      <c r="E19" s="106">
        <v>28.9</v>
      </c>
      <c r="F19" s="106">
        <v>7</v>
      </c>
      <c r="G19" s="106">
        <v>13</v>
      </c>
      <c r="H19" s="106">
        <v>9</v>
      </c>
      <c r="I19" s="106">
        <v>3</v>
      </c>
      <c r="J19" s="107" t="s">
        <v>42</v>
      </c>
      <c r="K19" s="107" t="s">
        <v>44</v>
      </c>
    </row>
    <row r="20" spans="1:11" ht="30" customHeight="1" x14ac:dyDescent="0.25">
      <c r="B20" s="101" t="s">
        <v>45</v>
      </c>
      <c r="C20" s="123" t="s">
        <v>46</v>
      </c>
      <c r="D20" s="106">
        <v>6.4</v>
      </c>
      <c r="E20" s="106">
        <v>5.5</v>
      </c>
      <c r="F20" s="106">
        <v>19</v>
      </c>
      <c r="G20" s="106">
        <v>7</v>
      </c>
      <c r="H20" s="106">
        <v>7</v>
      </c>
      <c r="I20" s="106">
        <v>5</v>
      </c>
      <c r="J20" s="107" t="s">
        <v>15</v>
      </c>
      <c r="K20" s="107" t="s">
        <v>16</v>
      </c>
    </row>
    <row r="21" spans="1:11" ht="30" customHeight="1" x14ac:dyDescent="0.25">
      <c r="B21" s="101" t="s">
        <v>53</v>
      </c>
      <c r="C21" s="123" t="s">
        <v>161</v>
      </c>
      <c r="D21" s="106">
        <v>6.9</v>
      </c>
      <c r="E21" s="106">
        <v>6.4</v>
      </c>
      <c r="F21" s="106">
        <v>3</v>
      </c>
      <c r="G21" s="106">
        <v>5</v>
      </c>
      <c r="H21" s="106">
        <v>9</v>
      </c>
      <c r="I21" s="106">
        <v>5</v>
      </c>
      <c r="J21" s="107" t="s">
        <v>42</v>
      </c>
      <c r="K21" s="107" t="s">
        <v>54</v>
      </c>
    </row>
    <row r="22" spans="1:11" ht="30" customHeight="1" x14ac:dyDescent="0.25">
      <c r="B22" s="101" t="s">
        <v>17</v>
      </c>
      <c r="C22" s="123" t="s">
        <v>13</v>
      </c>
      <c r="D22" s="106">
        <v>8.6</v>
      </c>
      <c r="E22" s="106">
        <v>7.3</v>
      </c>
      <c r="F22" s="106">
        <v>4</v>
      </c>
      <c r="G22" s="106">
        <v>6</v>
      </c>
      <c r="H22" s="106">
        <v>7</v>
      </c>
      <c r="I22" s="106">
        <v>5</v>
      </c>
      <c r="J22" s="107" t="s">
        <v>51</v>
      </c>
      <c r="K22" s="107" t="s">
        <v>55</v>
      </c>
    </row>
    <row r="23" spans="1:11" ht="30" customHeight="1" x14ac:dyDescent="0.25">
      <c r="B23" s="101" t="s">
        <v>48</v>
      </c>
      <c r="C23" s="123" t="s">
        <v>161</v>
      </c>
      <c r="D23" s="106">
        <v>8.5</v>
      </c>
      <c r="E23" s="106">
        <v>7.9</v>
      </c>
      <c r="F23" s="106">
        <v>3</v>
      </c>
      <c r="G23" s="106">
        <v>8</v>
      </c>
      <c r="H23" s="106">
        <v>7</v>
      </c>
      <c r="I23" s="106">
        <v>8</v>
      </c>
      <c r="J23" s="107" t="s">
        <v>42</v>
      </c>
      <c r="K23" s="107" t="s">
        <v>18</v>
      </c>
    </row>
    <row r="24" spans="1:11" ht="30" customHeight="1" x14ac:dyDescent="0.25">
      <c r="A24" s="2"/>
      <c r="B24" s="101" t="s">
        <v>57</v>
      </c>
      <c r="C24" s="123" t="s">
        <v>9</v>
      </c>
      <c r="D24" s="106">
        <v>7.7</v>
      </c>
      <c r="E24" s="106">
        <v>7.3</v>
      </c>
      <c r="F24" s="106">
        <v>7</v>
      </c>
      <c r="G24" s="106">
        <v>6</v>
      </c>
      <c r="H24" s="106">
        <v>5</v>
      </c>
      <c r="I24" s="106">
        <v>4</v>
      </c>
      <c r="J24" s="107" t="s">
        <v>10</v>
      </c>
      <c r="K24" s="107" t="s">
        <v>19</v>
      </c>
    </row>
    <row r="25" spans="1:11" ht="30" customHeight="1" x14ac:dyDescent="0.25">
      <c r="A25" s="2"/>
      <c r="B25" s="101" t="s">
        <v>56</v>
      </c>
      <c r="C25" s="123" t="s">
        <v>49</v>
      </c>
      <c r="D25" s="106">
        <v>8.1999999999999993</v>
      </c>
      <c r="E25" s="106">
        <v>3.9</v>
      </c>
      <c r="F25" s="106">
        <v>3</v>
      </c>
      <c r="G25" s="106">
        <v>5</v>
      </c>
      <c r="H25" s="106">
        <v>5</v>
      </c>
      <c r="I25" s="106">
        <v>5</v>
      </c>
      <c r="J25" s="107" t="s">
        <v>61</v>
      </c>
      <c r="K25" s="107" t="s">
        <v>20</v>
      </c>
    </row>
    <row r="26" spans="1:11" ht="20.100000000000001" customHeight="1" x14ac:dyDescent="0.25">
      <c r="A26" s="2"/>
      <c r="B26" s="146" t="s">
        <v>92</v>
      </c>
      <c r="C26" s="146"/>
      <c r="D26" s="146"/>
      <c r="E26" s="124"/>
      <c r="F26" s="124"/>
      <c r="H26" s="108" t="s">
        <v>63</v>
      </c>
      <c r="I26" s="108"/>
      <c r="J26" s="108"/>
      <c r="K26" s="108"/>
    </row>
    <row r="27" spans="1:11" ht="20.100000000000001" customHeight="1" x14ac:dyDescent="0.25">
      <c r="B27" s="149" t="s">
        <v>258</v>
      </c>
      <c r="C27" s="149"/>
      <c r="D27" s="149"/>
      <c r="E27" s="104"/>
      <c r="F27" s="104"/>
      <c r="H27" s="150"/>
      <c r="I27" s="150"/>
      <c r="J27" s="150"/>
      <c r="K27" s="113" t="s">
        <v>259</v>
      </c>
    </row>
    <row r="28" spans="1:11" ht="9.9499999999999993" customHeight="1" x14ac:dyDescent="0.25">
      <c r="B28" s="151"/>
      <c r="C28" s="152"/>
      <c r="D28" s="152"/>
      <c r="E28" s="153"/>
      <c r="F28" s="153"/>
      <c r="G28" s="154"/>
      <c r="H28" s="154"/>
      <c r="I28" s="154"/>
      <c r="J28" s="154"/>
      <c r="K28" s="154"/>
    </row>
    <row r="29" spans="1:11" ht="110.25" customHeight="1" x14ac:dyDescent="0.25">
      <c r="B29" s="116"/>
      <c r="C29" s="124"/>
      <c r="D29" s="124"/>
      <c r="E29" s="124"/>
      <c r="F29" s="124"/>
      <c r="G29" s="124"/>
      <c r="H29" s="124"/>
      <c r="I29" s="124"/>
    </row>
    <row r="30" spans="1:11" s="5" customFormat="1" ht="24.95" customHeight="1" x14ac:dyDescent="0.25">
      <c r="B30" s="155"/>
      <c r="C30" s="156"/>
      <c r="D30" s="156"/>
      <c r="E30" s="156"/>
      <c r="F30" s="156"/>
      <c r="G30" s="156"/>
      <c r="H30" s="156"/>
      <c r="I30" s="156"/>
      <c r="J30" s="82"/>
      <c r="K30" s="82"/>
    </row>
    <row r="31" spans="1:11" s="5" customFormat="1" ht="9.9499999999999993" customHeight="1" x14ac:dyDescent="0.25">
      <c r="B31" s="88"/>
      <c r="C31" s="82"/>
      <c r="D31" s="82"/>
      <c r="E31" s="82"/>
      <c r="F31" s="82"/>
      <c r="G31" s="82"/>
      <c r="H31" s="82"/>
      <c r="I31" s="82"/>
      <c r="J31" s="82"/>
      <c r="K31" s="82"/>
    </row>
    <row r="32" spans="1:11" ht="20.100000000000001" customHeight="1" x14ac:dyDescent="0.25">
      <c r="B32" s="35" t="s">
        <v>162</v>
      </c>
      <c r="C32" s="35"/>
      <c r="D32" s="35"/>
      <c r="E32" s="35"/>
      <c r="F32" s="35"/>
      <c r="G32" s="35"/>
      <c r="H32" s="35"/>
      <c r="I32" s="35"/>
      <c r="J32" s="35"/>
      <c r="K32" s="35"/>
    </row>
    <row r="33" spans="1:11" ht="20.100000000000001" customHeight="1" x14ac:dyDescent="0.25">
      <c r="B33" s="157" t="s">
        <v>260</v>
      </c>
      <c r="C33" s="157"/>
      <c r="D33" s="157"/>
      <c r="E33" s="157"/>
      <c r="F33" s="157"/>
      <c r="G33" s="157"/>
      <c r="H33" s="157"/>
      <c r="I33" s="157"/>
      <c r="J33" s="157"/>
      <c r="K33" s="157"/>
    </row>
    <row r="34" spans="1:11" ht="21" customHeight="1" x14ac:dyDescent="0.25">
      <c r="B34" s="118"/>
      <c r="C34" s="110"/>
      <c r="D34" s="110"/>
      <c r="E34" s="110"/>
      <c r="F34" s="110"/>
      <c r="G34" s="110"/>
      <c r="H34" s="110"/>
      <c r="I34" s="110"/>
      <c r="J34" s="110"/>
      <c r="K34" s="110"/>
    </row>
    <row r="35" spans="1:11" ht="30" customHeight="1" x14ac:dyDescent="0.25">
      <c r="B35" s="91" t="s">
        <v>4</v>
      </c>
      <c r="C35" s="141" t="s">
        <v>5</v>
      </c>
      <c r="D35" s="140" t="s">
        <v>40</v>
      </c>
      <c r="E35" s="140"/>
      <c r="F35" s="162"/>
      <c r="G35" s="163" t="s">
        <v>6</v>
      </c>
      <c r="H35" s="160"/>
      <c r="I35" s="161"/>
      <c r="J35" s="130" t="s">
        <v>7</v>
      </c>
      <c r="K35" s="105" t="s">
        <v>8</v>
      </c>
    </row>
    <row r="36" spans="1:11" ht="30" customHeight="1" x14ac:dyDescent="0.25">
      <c r="B36" s="91"/>
      <c r="C36" s="141"/>
      <c r="D36" s="143">
        <v>2007</v>
      </c>
      <c r="E36" s="143">
        <v>2008</v>
      </c>
      <c r="F36" s="16">
        <v>2009</v>
      </c>
      <c r="G36" s="143">
        <v>2010</v>
      </c>
      <c r="H36" s="143">
        <v>2011</v>
      </c>
      <c r="I36" s="159">
        <v>2012</v>
      </c>
      <c r="J36" s="130"/>
      <c r="K36" s="105"/>
    </row>
    <row r="37" spans="1:11" ht="30" customHeight="1" x14ac:dyDescent="0.25">
      <c r="B37" s="101" t="s">
        <v>12</v>
      </c>
      <c r="C37" s="123" t="s">
        <v>13</v>
      </c>
      <c r="D37" s="106">
        <v>41.8</v>
      </c>
      <c r="E37" s="106">
        <v>21.2</v>
      </c>
      <c r="F37" s="106">
        <v>49</v>
      </c>
      <c r="G37" s="106">
        <v>59</v>
      </c>
      <c r="H37" s="106">
        <v>46</v>
      </c>
      <c r="I37" s="106">
        <v>46</v>
      </c>
      <c r="J37" s="107" t="s">
        <v>51</v>
      </c>
      <c r="K37" s="107" t="s">
        <v>14</v>
      </c>
    </row>
    <row r="38" spans="1:11" ht="30" customHeight="1" x14ac:dyDescent="0.25">
      <c r="B38" s="101" t="s">
        <v>60</v>
      </c>
      <c r="C38" s="123" t="s">
        <v>9</v>
      </c>
      <c r="D38" s="10">
        <v>46.3</v>
      </c>
      <c r="E38" s="10">
        <v>45.6</v>
      </c>
      <c r="F38" s="10">
        <v>36</v>
      </c>
      <c r="G38" s="106">
        <v>53</v>
      </c>
      <c r="H38" s="106">
        <v>30</v>
      </c>
      <c r="I38" s="106">
        <v>33</v>
      </c>
      <c r="J38" s="107" t="s">
        <v>10</v>
      </c>
      <c r="K38" s="107" t="s">
        <v>59</v>
      </c>
    </row>
    <row r="39" spans="1:11" ht="30" customHeight="1" x14ac:dyDescent="0.25">
      <c r="B39" s="101" t="s">
        <v>11</v>
      </c>
      <c r="C39" s="123" t="s">
        <v>161</v>
      </c>
      <c r="D39" s="10">
        <v>31.1</v>
      </c>
      <c r="E39" s="10">
        <v>42.4</v>
      </c>
      <c r="F39" s="10">
        <v>41</v>
      </c>
      <c r="G39" s="106">
        <v>40</v>
      </c>
      <c r="H39" s="106">
        <v>29</v>
      </c>
      <c r="I39" s="106">
        <v>33</v>
      </c>
      <c r="J39" s="107" t="s">
        <v>42</v>
      </c>
      <c r="K39" s="107" t="s">
        <v>58</v>
      </c>
    </row>
    <row r="40" spans="1:11" ht="30" customHeight="1" x14ac:dyDescent="0.25">
      <c r="B40" s="101" t="s">
        <v>43</v>
      </c>
      <c r="C40" s="123" t="s">
        <v>161</v>
      </c>
      <c r="D40" s="10">
        <v>19</v>
      </c>
      <c r="E40" s="10">
        <v>24.4</v>
      </c>
      <c r="F40" s="10">
        <v>27</v>
      </c>
      <c r="G40" s="106">
        <v>31</v>
      </c>
      <c r="H40" s="106">
        <v>28</v>
      </c>
      <c r="I40" s="106">
        <v>29</v>
      </c>
      <c r="J40" s="107" t="s">
        <v>42</v>
      </c>
      <c r="K40" s="107" t="s">
        <v>44</v>
      </c>
    </row>
    <row r="41" spans="1:11" ht="30" customHeight="1" x14ac:dyDescent="0.25">
      <c r="B41" s="101" t="s">
        <v>45</v>
      </c>
      <c r="C41" s="123" t="s">
        <v>46</v>
      </c>
      <c r="D41" s="10">
        <v>39.5</v>
      </c>
      <c r="E41" s="10">
        <v>46.1</v>
      </c>
      <c r="F41" s="10">
        <v>53</v>
      </c>
      <c r="G41" s="106">
        <v>59</v>
      </c>
      <c r="H41" s="106">
        <v>50</v>
      </c>
      <c r="I41" s="106">
        <v>43</v>
      </c>
      <c r="J41" s="107" t="s">
        <v>15</v>
      </c>
      <c r="K41" s="107" t="s">
        <v>16</v>
      </c>
    </row>
    <row r="42" spans="1:11" ht="30" customHeight="1" x14ac:dyDescent="0.25">
      <c r="B42" s="101" t="s">
        <v>53</v>
      </c>
      <c r="C42" s="123" t="s">
        <v>161</v>
      </c>
      <c r="D42" s="10">
        <v>48.7</v>
      </c>
      <c r="E42" s="10">
        <v>53.8</v>
      </c>
      <c r="F42" s="10" t="s">
        <v>47</v>
      </c>
      <c r="G42" s="106">
        <v>29</v>
      </c>
      <c r="H42" s="106">
        <v>27</v>
      </c>
      <c r="I42" s="106">
        <v>27</v>
      </c>
      <c r="J42" s="107" t="s">
        <v>42</v>
      </c>
      <c r="K42" s="107" t="s">
        <v>54</v>
      </c>
    </row>
    <row r="43" spans="1:11" ht="30" customHeight="1" x14ac:dyDescent="0.25">
      <c r="B43" s="101" t="s">
        <v>17</v>
      </c>
      <c r="C43" s="123" t="s">
        <v>13</v>
      </c>
      <c r="D43" s="10">
        <v>35.299999999999997</v>
      </c>
      <c r="E43" s="10">
        <v>26.3</v>
      </c>
      <c r="F43" s="10">
        <v>45</v>
      </c>
      <c r="G43" s="106">
        <v>35</v>
      </c>
      <c r="H43" s="106">
        <v>39</v>
      </c>
      <c r="I43" s="106">
        <v>36</v>
      </c>
      <c r="J43" s="107" t="s">
        <v>51</v>
      </c>
      <c r="K43" s="107" t="s">
        <v>55</v>
      </c>
    </row>
    <row r="44" spans="1:11" ht="30" customHeight="1" x14ac:dyDescent="0.25">
      <c r="A44" s="2"/>
      <c r="B44" s="101" t="s">
        <v>48</v>
      </c>
      <c r="C44" s="123" t="s">
        <v>161</v>
      </c>
      <c r="D44" s="10">
        <v>14</v>
      </c>
      <c r="E44" s="10" t="s">
        <v>47</v>
      </c>
      <c r="F44" s="10">
        <v>16</v>
      </c>
      <c r="G44" s="106">
        <v>17</v>
      </c>
      <c r="H44" s="106">
        <v>17</v>
      </c>
      <c r="I44" s="106">
        <v>22</v>
      </c>
      <c r="J44" s="107" t="s">
        <v>42</v>
      </c>
      <c r="K44" s="107" t="s">
        <v>18</v>
      </c>
    </row>
    <row r="45" spans="1:11" ht="30" customHeight="1" x14ac:dyDescent="0.25">
      <c r="A45" s="2"/>
      <c r="B45" s="101" t="s">
        <v>57</v>
      </c>
      <c r="C45" s="123" t="s">
        <v>9</v>
      </c>
      <c r="D45" s="10">
        <v>10.4</v>
      </c>
      <c r="E45" s="10">
        <v>13.2</v>
      </c>
      <c r="F45" s="10">
        <v>17</v>
      </c>
      <c r="G45" s="106">
        <v>11</v>
      </c>
      <c r="H45" s="106">
        <v>13</v>
      </c>
      <c r="I45" s="106">
        <v>13</v>
      </c>
      <c r="J45" s="107" t="s">
        <v>10</v>
      </c>
      <c r="K45" s="107" t="s">
        <v>19</v>
      </c>
    </row>
    <row r="46" spans="1:11" ht="30" customHeight="1" x14ac:dyDescent="0.25">
      <c r="A46" s="2"/>
      <c r="B46" s="101" t="s">
        <v>56</v>
      </c>
      <c r="C46" s="123" t="s">
        <v>49</v>
      </c>
      <c r="D46" s="10">
        <v>2.7</v>
      </c>
      <c r="E46" s="10">
        <v>2.1</v>
      </c>
      <c r="F46" s="10">
        <v>3</v>
      </c>
      <c r="G46" s="106">
        <v>4</v>
      </c>
      <c r="H46" s="106">
        <v>4</v>
      </c>
      <c r="I46" s="106">
        <v>3</v>
      </c>
      <c r="J46" s="107" t="s">
        <v>61</v>
      </c>
      <c r="K46" s="107" t="s">
        <v>20</v>
      </c>
    </row>
    <row r="47" spans="1:11" ht="20.100000000000001" customHeight="1" x14ac:dyDescent="0.25">
      <c r="A47" s="2"/>
      <c r="B47" s="148" t="s">
        <v>92</v>
      </c>
      <c r="C47" s="148"/>
      <c r="D47" s="148"/>
      <c r="E47" s="113"/>
      <c r="F47" s="124"/>
      <c r="G47" s="150"/>
      <c r="H47" s="150"/>
      <c r="I47" s="150"/>
      <c r="J47" s="150"/>
      <c r="K47" s="113" t="s">
        <v>63</v>
      </c>
    </row>
    <row r="48" spans="1:11" ht="20.100000000000001" customHeight="1" x14ac:dyDescent="0.25">
      <c r="A48" s="2"/>
      <c r="B48" s="164" t="s">
        <v>261</v>
      </c>
      <c r="C48" s="164"/>
      <c r="D48" s="164"/>
      <c r="E48" s="164"/>
      <c r="F48" s="127"/>
      <c r="G48" s="108" t="s">
        <v>262</v>
      </c>
      <c r="H48" s="108"/>
      <c r="I48" s="108"/>
      <c r="J48" s="108"/>
      <c r="K48" s="108"/>
    </row>
    <row r="49" spans="2:11" ht="20.100000000000001" customHeight="1" x14ac:dyDescent="0.25">
      <c r="B49" s="166" t="s">
        <v>257</v>
      </c>
      <c r="C49" s="166"/>
      <c r="D49" s="166"/>
      <c r="E49" s="167"/>
      <c r="F49" s="127"/>
      <c r="G49" s="108" t="s">
        <v>263</v>
      </c>
      <c r="H49" s="108"/>
      <c r="I49" s="108"/>
      <c r="J49" s="108"/>
      <c r="K49" s="108"/>
    </row>
    <row r="50" spans="2:11" ht="20.100000000000001" customHeight="1" x14ac:dyDescent="0.25">
      <c r="B50" s="167" t="s">
        <v>93</v>
      </c>
      <c r="C50" s="166"/>
      <c r="D50" s="166"/>
      <c r="E50" s="167"/>
      <c r="F50" s="127"/>
      <c r="G50" s="168"/>
      <c r="H50" s="168"/>
      <c r="I50" s="168"/>
      <c r="J50" s="168"/>
      <c r="K50" s="168" t="s">
        <v>94</v>
      </c>
    </row>
    <row r="51" spans="2:11" ht="9.9499999999999993" customHeight="1" x14ac:dyDescent="0.25">
      <c r="B51" s="151"/>
      <c r="C51" s="152"/>
      <c r="D51" s="152"/>
      <c r="E51" s="153"/>
      <c r="F51" s="153"/>
      <c r="G51" s="154"/>
      <c r="H51" s="154"/>
      <c r="I51" s="154"/>
      <c r="J51" s="154"/>
      <c r="K51" s="154"/>
    </row>
    <row r="52" spans="2:11" ht="108" customHeight="1" x14ac:dyDescent="0.25"/>
    <row r="53" spans="2:11" s="5" customFormat="1" ht="24.95" customHeight="1" x14ac:dyDescent="0.25">
      <c r="B53" s="88"/>
      <c r="C53" s="82"/>
      <c r="D53" s="82"/>
      <c r="E53" s="82"/>
      <c r="F53" s="82"/>
      <c r="G53" s="82"/>
      <c r="H53" s="82"/>
      <c r="I53" s="82"/>
      <c r="J53" s="82"/>
      <c r="K53" s="82"/>
    </row>
    <row r="54" spans="2:11" s="5" customFormat="1" ht="9.9499999999999993" customHeight="1" x14ac:dyDescent="0.25">
      <c r="B54" s="88"/>
      <c r="C54" s="82"/>
      <c r="D54" s="82"/>
      <c r="E54" s="82"/>
      <c r="F54" s="82"/>
      <c r="G54" s="82"/>
      <c r="H54" s="82"/>
      <c r="I54" s="82"/>
      <c r="J54" s="82"/>
      <c r="K54" s="82"/>
    </row>
    <row r="55" spans="2:11" ht="20.100000000000001" customHeight="1" x14ac:dyDescent="0.25">
      <c r="B55" s="35" t="s">
        <v>153</v>
      </c>
      <c r="C55" s="35"/>
      <c r="D55" s="35"/>
      <c r="E55" s="35"/>
      <c r="F55" s="35"/>
      <c r="G55" s="35"/>
      <c r="H55" s="35"/>
      <c r="I55" s="35"/>
      <c r="J55" s="35"/>
      <c r="K55" s="35"/>
    </row>
    <row r="56" spans="2:11" ht="20.100000000000001" customHeight="1" x14ac:dyDescent="0.25">
      <c r="B56" s="111" t="s">
        <v>264</v>
      </c>
      <c r="C56" s="111"/>
      <c r="D56" s="111"/>
      <c r="E56" s="111"/>
      <c r="F56" s="111"/>
      <c r="G56" s="111"/>
      <c r="H56" s="111"/>
      <c r="I56" s="111"/>
      <c r="J56" s="111"/>
      <c r="K56" s="111"/>
    </row>
    <row r="57" spans="2:11" ht="20.100000000000001" customHeight="1" x14ac:dyDescent="0.25"/>
    <row r="58" spans="2:11" ht="30" customHeight="1" x14ac:dyDescent="0.25">
      <c r="B58" s="85" t="s">
        <v>4</v>
      </c>
      <c r="C58" s="145" t="s">
        <v>5</v>
      </c>
      <c r="D58" s="169" t="s">
        <v>40</v>
      </c>
      <c r="E58" s="140"/>
      <c r="F58" s="158"/>
      <c r="G58" s="163" t="s">
        <v>6</v>
      </c>
      <c r="H58" s="160"/>
      <c r="I58" s="161"/>
      <c r="J58" s="131" t="s">
        <v>7</v>
      </c>
      <c r="K58" s="105" t="s">
        <v>8</v>
      </c>
    </row>
    <row r="59" spans="2:11" ht="30" customHeight="1" x14ac:dyDescent="0.25">
      <c r="B59" s="85"/>
      <c r="C59" s="145"/>
      <c r="D59" s="144">
        <v>2007</v>
      </c>
      <c r="E59" s="137">
        <v>2008</v>
      </c>
      <c r="F59" s="144">
        <v>2009</v>
      </c>
      <c r="G59" s="137">
        <v>2010</v>
      </c>
      <c r="H59" s="136">
        <v>2011</v>
      </c>
      <c r="I59" s="144">
        <v>2012</v>
      </c>
      <c r="J59" s="131"/>
      <c r="K59" s="105"/>
    </row>
    <row r="60" spans="2:11" ht="30" customHeight="1" x14ac:dyDescent="0.25">
      <c r="B60" s="101" t="s">
        <v>12</v>
      </c>
      <c r="C60" s="123" t="s">
        <v>13</v>
      </c>
      <c r="D60" s="106">
        <v>131</v>
      </c>
      <c r="E60" s="106">
        <v>124</v>
      </c>
      <c r="F60" s="106">
        <v>148</v>
      </c>
      <c r="G60" s="106">
        <v>143</v>
      </c>
      <c r="H60" s="106">
        <v>128</v>
      </c>
      <c r="I60" s="106">
        <v>151</v>
      </c>
      <c r="J60" s="107" t="s">
        <v>51</v>
      </c>
      <c r="K60" s="107" t="s">
        <v>14</v>
      </c>
    </row>
    <row r="61" spans="2:11" ht="30" customHeight="1" x14ac:dyDescent="0.25">
      <c r="B61" s="101" t="s">
        <v>60</v>
      </c>
      <c r="C61" s="123" t="s">
        <v>9</v>
      </c>
      <c r="D61" s="106">
        <v>121</v>
      </c>
      <c r="E61" s="106">
        <v>133</v>
      </c>
      <c r="F61" s="106">
        <v>152</v>
      </c>
      <c r="G61" s="106">
        <v>133</v>
      </c>
      <c r="H61" s="106">
        <v>140</v>
      </c>
      <c r="I61" s="106">
        <v>157</v>
      </c>
      <c r="J61" s="107" t="s">
        <v>10</v>
      </c>
      <c r="K61" s="107" t="s">
        <v>59</v>
      </c>
    </row>
    <row r="62" spans="2:11" ht="30" customHeight="1" x14ac:dyDescent="0.25">
      <c r="B62" s="101" t="s">
        <v>11</v>
      </c>
      <c r="C62" s="123" t="s">
        <v>161</v>
      </c>
      <c r="D62" s="106">
        <v>113</v>
      </c>
      <c r="E62" s="106">
        <v>90</v>
      </c>
      <c r="F62" s="106">
        <v>98</v>
      </c>
      <c r="G62" s="106">
        <v>72</v>
      </c>
      <c r="H62" s="106">
        <v>137</v>
      </c>
      <c r="I62" s="106">
        <v>175</v>
      </c>
      <c r="J62" s="107" t="s">
        <v>42</v>
      </c>
      <c r="K62" s="107" t="s">
        <v>58</v>
      </c>
    </row>
    <row r="63" spans="2:11" ht="30" customHeight="1" x14ac:dyDescent="0.25">
      <c r="B63" s="101" t="s">
        <v>43</v>
      </c>
      <c r="C63" s="123" t="s">
        <v>161</v>
      </c>
      <c r="D63" s="106">
        <v>132</v>
      </c>
      <c r="E63" s="106">
        <v>72</v>
      </c>
      <c r="F63" s="106">
        <v>71</v>
      </c>
      <c r="G63" s="106">
        <v>189</v>
      </c>
      <c r="H63" s="106">
        <v>203</v>
      </c>
      <c r="I63" s="106">
        <v>174</v>
      </c>
      <c r="J63" s="107" t="s">
        <v>42</v>
      </c>
      <c r="K63" s="107" t="s">
        <v>44</v>
      </c>
    </row>
    <row r="64" spans="2:11" ht="30" customHeight="1" x14ac:dyDescent="0.25">
      <c r="B64" s="101" t="s">
        <v>45</v>
      </c>
      <c r="C64" s="123" t="s">
        <v>46</v>
      </c>
      <c r="D64" s="106">
        <v>214</v>
      </c>
      <c r="E64" s="106">
        <v>195</v>
      </c>
      <c r="F64" s="106">
        <v>209</v>
      </c>
      <c r="G64" s="106">
        <v>227</v>
      </c>
      <c r="H64" s="106">
        <v>184</v>
      </c>
      <c r="I64" s="106">
        <v>189</v>
      </c>
      <c r="J64" s="107" t="s">
        <v>15</v>
      </c>
      <c r="K64" s="107" t="s">
        <v>16</v>
      </c>
    </row>
    <row r="65" spans="1:11" ht="30" customHeight="1" x14ac:dyDescent="0.25">
      <c r="B65" s="101" t="s">
        <v>53</v>
      </c>
      <c r="C65" s="123" t="s">
        <v>161</v>
      </c>
      <c r="D65" s="106">
        <v>97</v>
      </c>
      <c r="E65" s="106">
        <v>92</v>
      </c>
      <c r="F65" s="106">
        <v>115</v>
      </c>
      <c r="G65" s="106">
        <v>72</v>
      </c>
      <c r="H65" s="106">
        <v>138</v>
      </c>
      <c r="I65" s="106">
        <v>156</v>
      </c>
      <c r="J65" s="107" t="s">
        <v>42</v>
      </c>
      <c r="K65" s="107" t="s">
        <v>54</v>
      </c>
    </row>
    <row r="66" spans="1:11" ht="30" customHeight="1" x14ac:dyDescent="0.25">
      <c r="B66" s="101" t="s">
        <v>17</v>
      </c>
      <c r="C66" s="123" t="s">
        <v>13</v>
      </c>
      <c r="D66" s="106">
        <v>138</v>
      </c>
      <c r="E66" s="106">
        <v>132</v>
      </c>
      <c r="F66" s="106">
        <v>147</v>
      </c>
      <c r="G66" s="106">
        <v>151</v>
      </c>
      <c r="H66" s="106">
        <v>143</v>
      </c>
      <c r="I66" s="106">
        <v>155</v>
      </c>
      <c r="J66" s="107" t="s">
        <v>51</v>
      </c>
      <c r="K66" s="107" t="s">
        <v>55</v>
      </c>
    </row>
    <row r="67" spans="1:11" ht="30" customHeight="1" x14ac:dyDescent="0.25">
      <c r="B67" s="101" t="s">
        <v>48</v>
      </c>
      <c r="C67" s="123" t="s">
        <v>161</v>
      </c>
      <c r="D67" s="106">
        <v>65</v>
      </c>
      <c r="E67" s="106">
        <v>118</v>
      </c>
      <c r="F67" s="106">
        <v>149</v>
      </c>
      <c r="G67" s="106">
        <v>102</v>
      </c>
      <c r="H67" s="106">
        <v>171</v>
      </c>
      <c r="I67" s="106">
        <v>168</v>
      </c>
      <c r="J67" s="107" t="s">
        <v>42</v>
      </c>
      <c r="K67" s="107" t="s">
        <v>18</v>
      </c>
    </row>
    <row r="68" spans="1:11" ht="30" customHeight="1" x14ac:dyDescent="0.25">
      <c r="A68" s="2"/>
      <c r="B68" s="101" t="s">
        <v>57</v>
      </c>
      <c r="C68" s="123" t="s">
        <v>9</v>
      </c>
      <c r="D68" s="106">
        <v>144</v>
      </c>
      <c r="E68" s="106">
        <v>170</v>
      </c>
      <c r="F68" s="106">
        <v>143</v>
      </c>
      <c r="G68" s="106">
        <v>128</v>
      </c>
      <c r="H68" s="106">
        <v>169</v>
      </c>
      <c r="I68" s="106">
        <v>181</v>
      </c>
      <c r="J68" s="107" t="s">
        <v>10</v>
      </c>
      <c r="K68" s="107" t="s">
        <v>19</v>
      </c>
    </row>
    <row r="69" spans="1:11" ht="30" customHeight="1" x14ac:dyDescent="0.25">
      <c r="A69" s="2"/>
      <c r="B69" s="101" t="s">
        <v>56</v>
      </c>
      <c r="C69" s="123" t="s">
        <v>49</v>
      </c>
      <c r="D69" s="106">
        <v>150</v>
      </c>
      <c r="E69" s="106">
        <v>159</v>
      </c>
      <c r="F69" s="106">
        <v>147</v>
      </c>
      <c r="G69" s="106">
        <v>153</v>
      </c>
      <c r="H69" s="106">
        <v>168</v>
      </c>
      <c r="I69" s="106">
        <v>217</v>
      </c>
      <c r="J69" s="107" t="s">
        <v>61</v>
      </c>
      <c r="K69" s="107" t="s">
        <v>20</v>
      </c>
    </row>
    <row r="70" spans="1:11" ht="20.100000000000001" customHeight="1" x14ac:dyDescent="0.25">
      <c r="A70" s="2"/>
      <c r="B70" s="146" t="s">
        <v>92</v>
      </c>
      <c r="C70" s="146"/>
      <c r="D70" s="146"/>
      <c r="E70" s="124"/>
      <c r="F70" s="124"/>
      <c r="G70" s="125" t="s">
        <v>63</v>
      </c>
      <c r="H70" s="125"/>
      <c r="I70" s="125"/>
      <c r="J70" s="125"/>
      <c r="K70" s="125"/>
    </row>
    <row r="71" spans="1:11" ht="20.100000000000001" customHeight="1" x14ac:dyDescent="0.25">
      <c r="A71" s="2"/>
      <c r="B71" s="170" t="s">
        <v>265</v>
      </c>
      <c r="C71" s="170"/>
      <c r="D71" s="170"/>
      <c r="E71" s="170"/>
      <c r="F71" s="170"/>
      <c r="H71" s="125" t="s">
        <v>266</v>
      </c>
      <c r="I71" s="125"/>
      <c r="J71" s="125"/>
      <c r="K71" s="125"/>
    </row>
    <row r="72" spans="1:11" ht="9.9499999999999993" customHeight="1" x14ac:dyDescent="0.25">
      <c r="B72" s="171"/>
      <c r="C72" s="153"/>
      <c r="D72" s="153"/>
      <c r="E72" s="153"/>
      <c r="F72" s="153"/>
      <c r="G72" s="172"/>
      <c r="H72" s="172"/>
      <c r="I72" s="172"/>
      <c r="J72" s="172"/>
      <c r="K72" s="173"/>
    </row>
    <row r="73" spans="1:11" ht="106.5" customHeight="1" x14ac:dyDescent="0.25">
      <c r="B73" s="129"/>
    </row>
    <row r="74" spans="1:11" s="5" customFormat="1" ht="24.95" customHeight="1" x14ac:dyDescent="0.25">
      <c r="B74" s="174"/>
      <c r="C74" s="82"/>
      <c r="D74" s="82"/>
      <c r="E74" s="82"/>
      <c r="F74" s="82"/>
      <c r="G74" s="82"/>
      <c r="H74" s="82"/>
      <c r="I74" s="82"/>
      <c r="J74" s="82"/>
      <c r="K74" s="82"/>
    </row>
    <row r="75" spans="1:11" s="5" customFormat="1" ht="9.9499999999999993" customHeight="1" x14ac:dyDescent="0.25">
      <c r="B75" s="88"/>
      <c r="C75" s="82"/>
      <c r="D75" s="82"/>
      <c r="E75" s="82"/>
      <c r="F75" s="82"/>
      <c r="G75" s="82"/>
      <c r="H75" s="82"/>
      <c r="I75" s="82"/>
      <c r="J75" s="82"/>
      <c r="K75" s="82"/>
    </row>
    <row r="76" spans="1:11" ht="20.100000000000001" customHeight="1" x14ac:dyDescent="0.25">
      <c r="B76" s="35" t="s">
        <v>154</v>
      </c>
      <c r="C76" s="35"/>
      <c r="D76" s="35"/>
      <c r="E76" s="35"/>
      <c r="F76" s="35"/>
      <c r="G76" s="35"/>
      <c r="H76" s="35"/>
      <c r="I76" s="35"/>
      <c r="J76" s="35"/>
      <c r="K76" s="35"/>
    </row>
    <row r="77" spans="1:11" ht="20.100000000000001" customHeight="1" x14ac:dyDescent="0.25">
      <c r="B77" s="111" t="s">
        <v>267</v>
      </c>
      <c r="C77" s="111"/>
      <c r="D77" s="111"/>
      <c r="E77" s="111"/>
      <c r="F77" s="111"/>
      <c r="G77" s="111"/>
      <c r="H77" s="111"/>
      <c r="I77" s="111"/>
      <c r="J77" s="111"/>
      <c r="K77" s="111"/>
    </row>
    <row r="78" spans="1:11" ht="20.100000000000001" customHeight="1" x14ac:dyDescent="0.25"/>
    <row r="79" spans="1:11" ht="30" customHeight="1" x14ac:dyDescent="0.25">
      <c r="B79" s="85" t="s">
        <v>4</v>
      </c>
      <c r="C79" s="145" t="s">
        <v>5</v>
      </c>
      <c r="D79" s="169" t="s">
        <v>40</v>
      </c>
      <c r="E79" s="140"/>
      <c r="F79" s="162"/>
      <c r="G79" s="163" t="s">
        <v>6</v>
      </c>
      <c r="H79" s="160"/>
      <c r="I79" s="161"/>
      <c r="J79" s="131" t="s">
        <v>7</v>
      </c>
      <c r="K79" s="105" t="s">
        <v>8</v>
      </c>
    </row>
    <row r="80" spans="1:11" ht="30" customHeight="1" x14ac:dyDescent="0.25">
      <c r="B80" s="85"/>
      <c r="C80" s="145"/>
      <c r="D80" s="143">
        <v>2007</v>
      </c>
      <c r="E80" s="143">
        <v>2008</v>
      </c>
      <c r="F80" s="16">
        <v>2009</v>
      </c>
      <c r="G80" s="142">
        <v>2010</v>
      </c>
      <c r="H80" s="143">
        <v>2011</v>
      </c>
      <c r="I80" s="16">
        <v>2012</v>
      </c>
      <c r="J80" s="131"/>
      <c r="K80" s="105"/>
    </row>
    <row r="81" spans="1:11" ht="30" customHeight="1" x14ac:dyDescent="0.25">
      <c r="A81" s="2"/>
      <c r="B81" s="101" t="s">
        <v>12</v>
      </c>
      <c r="C81" s="123" t="s">
        <v>13</v>
      </c>
      <c r="D81" s="106">
        <v>1.6</v>
      </c>
      <c r="E81" s="106">
        <v>1.4</v>
      </c>
      <c r="F81" s="106">
        <v>1.1000000000000001</v>
      </c>
      <c r="G81" s="106">
        <v>1</v>
      </c>
      <c r="H81" s="106">
        <v>0.9</v>
      </c>
      <c r="I81" s="106">
        <v>1</v>
      </c>
      <c r="J81" s="107" t="s">
        <v>41</v>
      </c>
      <c r="K81" s="107" t="s">
        <v>14</v>
      </c>
    </row>
    <row r="82" spans="1:11" ht="30" customHeight="1" x14ac:dyDescent="0.25">
      <c r="A82" s="2"/>
      <c r="B82" s="101" t="s">
        <v>50</v>
      </c>
      <c r="C82" s="123" t="s">
        <v>13</v>
      </c>
      <c r="D82" s="106">
        <v>2.2000000000000002</v>
      </c>
      <c r="E82" s="106">
        <v>2.2000000000000002</v>
      </c>
      <c r="F82" s="106">
        <v>1.4</v>
      </c>
      <c r="G82" s="106">
        <v>0.9</v>
      </c>
      <c r="H82" s="106">
        <v>1</v>
      </c>
      <c r="I82" s="106">
        <v>1</v>
      </c>
      <c r="J82" s="107" t="s">
        <v>41</v>
      </c>
      <c r="K82" s="107" t="s">
        <v>62</v>
      </c>
    </row>
    <row r="83" spans="1:11" ht="20.100000000000001" customHeight="1" x14ac:dyDescent="0.25">
      <c r="A83" s="2"/>
      <c r="B83" s="146" t="s">
        <v>92</v>
      </c>
      <c r="C83" s="146"/>
      <c r="D83" s="146"/>
      <c r="E83" s="113"/>
      <c r="F83" s="113"/>
      <c r="G83" s="150"/>
      <c r="H83" s="150"/>
      <c r="I83" s="150"/>
      <c r="J83" s="150"/>
      <c r="K83" s="113" t="s">
        <v>63</v>
      </c>
    </row>
    <row r="84" spans="1:11" ht="20.100000000000001" customHeight="1" x14ac:dyDescent="0.25">
      <c r="B84" s="147" t="s">
        <v>268</v>
      </c>
      <c r="C84" s="147"/>
      <c r="D84" s="147"/>
      <c r="E84" s="150"/>
      <c r="F84" s="150"/>
      <c r="G84" s="113"/>
      <c r="H84" s="113"/>
      <c r="I84" s="150"/>
      <c r="J84" s="150"/>
      <c r="K84" s="150" t="s">
        <v>270</v>
      </c>
    </row>
    <row r="85" spans="1:11" ht="20.100000000000001" customHeight="1" x14ac:dyDescent="0.25">
      <c r="B85" s="175" t="s">
        <v>269</v>
      </c>
      <c r="C85" s="175"/>
      <c r="D85" s="175"/>
      <c r="E85" s="166"/>
      <c r="F85" s="150"/>
      <c r="G85" s="113"/>
      <c r="H85" s="113"/>
      <c r="I85" s="150"/>
      <c r="J85" s="150"/>
      <c r="K85" s="150" t="s">
        <v>271</v>
      </c>
    </row>
    <row r="86" spans="1:11" ht="9.9499999999999993" customHeight="1" x14ac:dyDescent="0.25">
      <c r="B86" s="176"/>
      <c r="C86" s="152"/>
      <c r="D86" s="152"/>
      <c r="E86" s="152"/>
      <c r="F86" s="172"/>
      <c r="G86" s="173"/>
      <c r="H86" s="173"/>
      <c r="I86" s="173"/>
      <c r="J86" s="173"/>
      <c r="K86" s="173"/>
    </row>
    <row r="87" spans="1:11" ht="108.75" customHeight="1" x14ac:dyDescent="0.25"/>
    <row r="88" spans="1:11" s="5" customFormat="1" ht="24.95" customHeight="1" x14ac:dyDescent="0.25">
      <c r="B88" s="88"/>
      <c r="C88" s="82"/>
      <c r="D88" s="82"/>
      <c r="E88" s="82"/>
      <c r="F88" s="82"/>
      <c r="G88" s="82"/>
      <c r="H88" s="82"/>
      <c r="I88" s="82"/>
      <c r="J88" s="82"/>
      <c r="K88" s="82"/>
    </row>
    <row r="89" spans="1:11" s="5" customFormat="1" ht="9.9499999999999993" customHeight="1" x14ac:dyDescent="0.25">
      <c r="B89" s="88"/>
      <c r="C89" s="82"/>
      <c r="D89" s="82"/>
      <c r="E89" s="82"/>
      <c r="F89" s="82"/>
      <c r="G89" s="82"/>
      <c r="H89" s="82"/>
      <c r="I89" s="82"/>
      <c r="J89" s="82"/>
      <c r="K89" s="82"/>
    </row>
    <row r="90" spans="1:11" ht="20.100000000000001" customHeight="1" x14ac:dyDescent="0.25">
      <c r="B90" s="35" t="s">
        <v>163</v>
      </c>
      <c r="C90" s="35"/>
      <c r="D90" s="35"/>
      <c r="E90" s="35"/>
      <c r="F90" s="35"/>
      <c r="G90" s="35"/>
      <c r="H90" s="35"/>
      <c r="I90" s="35"/>
      <c r="J90" s="35"/>
      <c r="K90" s="35"/>
    </row>
    <row r="91" spans="1:11" ht="20.100000000000001" customHeight="1" x14ac:dyDescent="0.25">
      <c r="B91" s="111" t="s">
        <v>272</v>
      </c>
      <c r="C91" s="111"/>
      <c r="D91" s="111"/>
      <c r="E91" s="111"/>
      <c r="F91" s="111"/>
      <c r="G91" s="111"/>
      <c r="H91" s="111"/>
      <c r="I91" s="111"/>
      <c r="J91" s="111"/>
      <c r="K91" s="111"/>
    </row>
    <row r="92" spans="1:11" ht="20.100000000000001" customHeight="1" x14ac:dyDescent="0.25">
      <c r="B92" s="118"/>
      <c r="C92" s="110"/>
      <c r="D92" s="110"/>
      <c r="E92" s="110"/>
      <c r="F92" s="110"/>
      <c r="G92" s="110"/>
      <c r="H92" s="110"/>
      <c r="I92" s="110"/>
      <c r="J92" s="110"/>
      <c r="K92" s="110"/>
    </row>
    <row r="93" spans="1:11" ht="30" customHeight="1" x14ac:dyDescent="0.25">
      <c r="B93" s="91" t="s">
        <v>4</v>
      </c>
      <c r="C93" s="75" t="s">
        <v>5</v>
      </c>
      <c r="D93" s="169" t="s">
        <v>40</v>
      </c>
      <c r="E93" s="140"/>
      <c r="F93" s="177"/>
      <c r="G93" s="105" t="s">
        <v>6</v>
      </c>
      <c r="H93" s="105"/>
      <c r="I93" s="105"/>
      <c r="J93" s="131" t="s">
        <v>7</v>
      </c>
      <c r="K93" s="105" t="s">
        <v>8</v>
      </c>
    </row>
    <row r="94" spans="1:11" ht="30" customHeight="1" x14ac:dyDescent="0.25">
      <c r="B94" s="91"/>
      <c r="C94" s="75"/>
      <c r="D94" s="144">
        <v>2007</v>
      </c>
      <c r="E94" s="144">
        <v>2008</v>
      </c>
      <c r="F94" s="144">
        <v>2009</v>
      </c>
      <c r="G94" s="144">
        <v>2010</v>
      </c>
      <c r="H94" s="144">
        <v>2011</v>
      </c>
      <c r="I94" s="138">
        <v>2012</v>
      </c>
      <c r="J94" s="131"/>
      <c r="K94" s="105"/>
    </row>
    <row r="95" spans="1:11" ht="30" customHeight="1" x14ac:dyDescent="0.25">
      <c r="B95" s="101" t="s">
        <v>60</v>
      </c>
      <c r="C95" s="123" t="s">
        <v>9</v>
      </c>
      <c r="D95" s="106">
        <v>53</v>
      </c>
      <c r="E95" s="106">
        <v>42</v>
      </c>
      <c r="F95" s="106">
        <v>45</v>
      </c>
      <c r="G95" s="106">
        <v>59</v>
      </c>
      <c r="H95" s="106">
        <v>67</v>
      </c>
      <c r="I95" s="106">
        <v>71</v>
      </c>
      <c r="J95" s="107" t="s">
        <v>10</v>
      </c>
      <c r="K95" s="107" t="s">
        <v>59</v>
      </c>
    </row>
    <row r="96" spans="1:11" ht="30" customHeight="1" x14ac:dyDescent="0.25">
      <c r="B96" s="101" t="s">
        <v>11</v>
      </c>
      <c r="C96" s="123" t="s">
        <v>161</v>
      </c>
      <c r="D96" s="106">
        <v>36</v>
      </c>
      <c r="E96" s="106">
        <v>36</v>
      </c>
      <c r="F96" s="106">
        <v>34</v>
      </c>
      <c r="G96" s="106">
        <v>54</v>
      </c>
      <c r="H96" s="106">
        <v>72</v>
      </c>
      <c r="I96" s="106">
        <v>55</v>
      </c>
      <c r="J96" s="107" t="s">
        <v>42</v>
      </c>
      <c r="K96" s="107" t="s">
        <v>58</v>
      </c>
    </row>
    <row r="97" spans="1:11" ht="30" customHeight="1" x14ac:dyDescent="0.25">
      <c r="B97" s="101" t="s">
        <v>43</v>
      </c>
      <c r="C97" s="123" t="s">
        <v>161</v>
      </c>
      <c r="D97" s="106">
        <v>47</v>
      </c>
      <c r="E97" s="106">
        <v>35</v>
      </c>
      <c r="F97" s="106">
        <v>33</v>
      </c>
      <c r="G97" s="106">
        <v>52</v>
      </c>
      <c r="H97" s="106">
        <v>59</v>
      </c>
      <c r="I97" s="106">
        <v>48</v>
      </c>
      <c r="J97" s="107" t="s">
        <v>42</v>
      </c>
      <c r="K97" s="107" t="s">
        <v>44</v>
      </c>
    </row>
    <row r="98" spans="1:11" ht="30" customHeight="1" x14ac:dyDescent="0.25">
      <c r="B98" s="101" t="s">
        <v>53</v>
      </c>
      <c r="C98" s="123" t="s">
        <v>161</v>
      </c>
      <c r="D98" s="106">
        <v>44</v>
      </c>
      <c r="E98" s="106">
        <v>33</v>
      </c>
      <c r="F98" s="106">
        <v>27</v>
      </c>
      <c r="G98" s="106">
        <v>38</v>
      </c>
      <c r="H98" s="106">
        <v>61</v>
      </c>
      <c r="I98" s="106">
        <v>44</v>
      </c>
      <c r="J98" s="107" t="s">
        <v>42</v>
      </c>
      <c r="K98" s="107" t="s">
        <v>54</v>
      </c>
    </row>
    <row r="99" spans="1:11" ht="30" customHeight="1" x14ac:dyDescent="0.25">
      <c r="B99" s="101" t="s">
        <v>48</v>
      </c>
      <c r="C99" s="123" t="s">
        <v>161</v>
      </c>
      <c r="D99" s="106">
        <v>30</v>
      </c>
      <c r="E99" s="106">
        <v>45</v>
      </c>
      <c r="F99" s="106">
        <v>47</v>
      </c>
      <c r="G99" s="106">
        <v>68</v>
      </c>
      <c r="H99" s="106">
        <v>73</v>
      </c>
      <c r="I99" s="106">
        <v>49</v>
      </c>
      <c r="J99" s="107" t="s">
        <v>42</v>
      </c>
      <c r="K99" s="107" t="s">
        <v>18</v>
      </c>
    </row>
    <row r="100" spans="1:11" ht="30" customHeight="1" x14ac:dyDescent="0.25">
      <c r="A100" s="2"/>
      <c r="B100" s="101" t="s">
        <v>57</v>
      </c>
      <c r="C100" s="123" t="s">
        <v>9</v>
      </c>
      <c r="D100" s="106">
        <v>70</v>
      </c>
      <c r="E100" s="106">
        <v>53</v>
      </c>
      <c r="F100" s="106">
        <v>53</v>
      </c>
      <c r="G100" s="106">
        <v>88</v>
      </c>
      <c r="H100" s="106">
        <v>81</v>
      </c>
      <c r="I100" s="106">
        <v>62</v>
      </c>
      <c r="J100" s="107" t="s">
        <v>10</v>
      </c>
      <c r="K100" s="107" t="s">
        <v>19</v>
      </c>
    </row>
    <row r="101" spans="1:11" ht="30" customHeight="1" x14ac:dyDescent="0.25">
      <c r="A101" s="2"/>
      <c r="B101" s="101" t="s">
        <v>56</v>
      </c>
      <c r="C101" s="123" t="s">
        <v>49</v>
      </c>
      <c r="D101" s="106">
        <v>85</v>
      </c>
      <c r="E101" s="106">
        <v>71</v>
      </c>
      <c r="F101" s="106">
        <v>44</v>
      </c>
      <c r="G101" s="106">
        <v>82</v>
      </c>
      <c r="H101" s="106">
        <v>93</v>
      </c>
      <c r="I101" s="106">
        <v>92</v>
      </c>
      <c r="J101" s="107" t="s">
        <v>61</v>
      </c>
      <c r="K101" s="107" t="s">
        <v>20</v>
      </c>
    </row>
    <row r="102" spans="1:11" ht="20.100000000000001" customHeight="1" x14ac:dyDescent="0.25">
      <c r="A102" s="2"/>
      <c r="B102" s="146" t="s">
        <v>164</v>
      </c>
      <c r="C102" s="146"/>
      <c r="D102" s="146"/>
      <c r="E102" s="113"/>
      <c r="F102" s="113"/>
      <c r="G102" s="150"/>
      <c r="H102" s="150"/>
      <c r="I102" s="150"/>
      <c r="J102" s="150"/>
      <c r="K102" s="113" t="s">
        <v>63</v>
      </c>
    </row>
    <row r="103" spans="1:11" ht="20.100000000000001" customHeight="1" x14ac:dyDescent="0.25">
      <c r="A103" s="2"/>
      <c r="B103" s="164" t="s">
        <v>273</v>
      </c>
      <c r="C103" s="164"/>
      <c r="D103" s="164"/>
      <c r="E103" s="113"/>
      <c r="F103" s="178"/>
      <c r="G103" s="150"/>
      <c r="H103" s="150"/>
      <c r="I103" s="113"/>
      <c r="J103" s="150"/>
      <c r="K103" s="113" t="s">
        <v>275</v>
      </c>
    </row>
    <row r="104" spans="1:11" ht="20.100000000000001" customHeight="1" x14ac:dyDescent="0.25">
      <c r="B104" s="175" t="s">
        <v>274</v>
      </c>
      <c r="C104" s="175"/>
      <c r="D104" s="175"/>
      <c r="E104" s="113"/>
      <c r="F104" s="178"/>
      <c r="G104" s="150"/>
      <c r="H104" s="150"/>
      <c r="I104" s="113"/>
      <c r="J104" s="150"/>
      <c r="K104" s="113" t="s">
        <v>276</v>
      </c>
    </row>
    <row r="105" spans="1:11" ht="9.9499999999999993" customHeight="1" x14ac:dyDescent="0.25">
      <c r="B105" s="69"/>
      <c r="C105" s="70"/>
      <c r="D105" s="70"/>
      <c r="E105" s="70"/>
      <c r="F105" s="70"/>
      <c r="G105" s="70" t="s">
        <v>82</v>
      </c>
      <c r="H105" s="70"/>
      <c r="I105" s="70"/>
      <c r="J105" s="70"/>
      <c r="K105" s="70"/>
    </row>
  </sheetData>
  <mergeCells count="58">
    <mergeCell ref="B104:D104"/>
    <mergeCell ref="B83:D83"/>
    <mergeCell ref="D79:E79"/>
    <mergeCell ref="B79:B80"/>
    <mergeCell ref="J79:J80"/>
    <mergeCell ref="G79:I79"/>
    <mergeCell ref="J58:J59"/>
    <mergeCell ref="H71:K71"/>
    <mergeCell ref="G70:K70"/>
    <mergeCell ref="B84:D84"/>
    <mergeCell ref="B103:D103"/>
    <mergeCell ref="K79:K80"/>
    <mergeCell ref="B77:K77"/>
    <mergeCell ref="B71:F71"/>
    <mergeCell ref="B70:D70"/>
    <mergeCell ref="G58:I58"/>
    <mergeCell ref="D58:E58"/>
    <mergeCell ref="B58:B59"/>
    <mergeCell ref="C58:C59"/>
    <mergeCell ref="B11:K11"/>
    <mergeCell ref="K14:K15"/>
    <mergeCell ref="B14:B15"/>
    <mergeCell ref="J14:J15"/>
    <mergeCell ref="C14:C15"/>
    <mergeCell ref="G14:I14"/>
    <mergeCell ref="D14:E14"/>
    <mergeCell ref="B26:D26"/>
    <mergeCell ref="B47:D47"/>
    <mergeCell ref="B12:K12"/>
    <mergeCell ref="G48:K48"/>
    <mergeCell ref="G49:K49"/>
    <mergeCell ref="G35:I35"/>
    <mergeCell ref="D35:E35"/>
    <mergeCell ref="B27:D27"/>
    <mergeCell ref="B32:K32"/>
    <mergeCell ref="B33:K33"/>
    <mergeCell ref="B35:B36"/>
    <mergeCell ref="C35:C36"/>
    <mergeCell ref="J35:J36"/>
    <mergeCell ref="K35:K36"/>
    <mergeCell ref="H26:K26"/>
    <mergeCell ref="B48:E48"/>
    <mergeCell ref="B55:K55"/>
    <mergeCell ref="B56:K56"/>
    <mergeCell ref="C79:C80"/>
    <mergeCell ref="F103:F104"/>
    <mergeCell ref="B93:B94"/>
    <mergeCell ref="C93:C94"/>
    <mergeCell ref="J93:J94"/>
    <mergeCell ref="B102:D102"/>
    <mergeCell ref="G93:I93"/>
    <mergeCell ref="D93:E93"/>
    <mergeCell ref="K93:K94"/>
    <mergeCell ref="B90:K90"/>
    <mergeCell ref="B91:K91"/>
    <mergeCell ref="B85:D85"/>
    <mergeCell ref="B76:K76"/>
    <mergeCell ref="K58:K5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Q88"/>
  <sheetViews>
    <sheetView rightToLeft="1" topLeftCell="A74" workbookViewId="0">
      <selection activeCell="B85" sqref="B85:E87"/>
    </sheetView>
  </sheetViews>
  <sheetFormatPr defaultColWidth="9" defaultRowHeight="15" x14ac:dyDescent="0.25"/>
  <cols>
    <col min="1" max="1" width="15.5703125" style="1" customWidth="1"/>
    <col min="2" max="2" width="14" style="24" customWidth="1"/>
    <col min="3" max="3" width="10.7109375" style="24" customWidth="1"/>
    <col min="4" max="10" width="6" style="13" customWidth="1"/>
    <col min="11" max="11" width="10.7109375" style="13" customWidth="1"/>
    <col min="12" max="12" width="14" style="13" customWidth="1"/>
    <col min="13" max="16384" width="9" style="1"/>
  </cols>
  <sheetData>
    <row r="8" spans="2:12" ht="0.75" customHeight="1" x14ac:dyDescent="0.25"/>
    <row r="9" spans="2:12" s="5" customFormat="1" ht="24.95" customHeight="1" x14ac:dyDescent="0.25">
      <c r="B9" s="59"/>
      <c r="C9" s="59"/>
      <c r="D9" s="45"/>
      <c r="E9" s="45" t="s">
        <v>82</v>
      </c>
      <c r="F9" s="45"/>
      <c r="G9" s="45"/>
      <c r="H9" s="45"/>
      <c r="I9" s="45"/>
      <c r="J9" s="45"/>
      <c r="K9" s="45"/>
      <c r="L9" s="45"/>
    </row>
    <row r="10" spans="2:12" s="5" customFormat="1" ht="9.9499999999999993" customHeight="1" x14ac:dyDescent="0.25">
      <c r="B10" s="55"/>
      <c r="C10" s="55"/>
      <c r="D10" s="43"/>
      <c r="E10" s="43"/>
      <c r="F10" s="43"/>
      <c r="G10" s="43"/>
      <c r="H10" s="43"/>
      <c r="I10" s="43"/>
      <c r="J10" s="43"/>
      <c r="K10" s="43"/>
      <c r="L10" s="43"/>
    </row>
    <row r="11" spans="2:12" ht="20.100000000000001" customHeight="1" x14ac:dyDescent="0.25">
      <c r="B11" s="179" t="s">
        <v>277</v>
      </c>
      <c r="C11" s="179"/>
      <c r="D11" s="179"/>
      <c r="E11" s="179"/>
      <c r="F11" s="179"/>
      <c r="G11" s="179"/>
      <c r="H11" s="179"/>
      <c r="I11" s="179"/>
      <c r="J11" s="179"/>
      <c r="K11" s="179"/>
      <c r="L11" s="179"/>
    </row>
    <row r="12" spans="2:12" ht="20.100000000000001" customHeight="1" x14ac:dyDescent="0.25">
      <c r="B12" s="180" t="s">
        <v>278</v>
      </c>
      <c r="C12" s="180"/>
      <c r="D12" s="180"/>
      <c r="E12" s="180"/>
      <c r="F12" s="180"/>
      <c r="G12" s="180"/>
      <c r="H12" s="180"/>
      <c r="I12" s="180"/>
      <c r="J12" s="180"/>
      <c r="K12" s="180"/>
      <c r="L12" s="180"/>
    </row>
    <row r="13" spans="2:12" s="2" customFormat="1" ht="20.100000000000001" customHeight="1" x14ac:dyDescent="0.25">
      <c r="B13" s="183"/>
      <c r="C13" s="183"/>
      <c r="D13" s="194"/>
      <c r="E13" s="194"/>
      <c r="F13" s="194"/>
      <c r="G13" s="194"/>
      <c r="H13" s="194"/>
      <c r="I13" s="194"/>
      <c r="J13" s="194"/>
      <c r="K13" s="194"/>
      <c r="L13" s="194"/>
    </row>
    <row r="14" spans="2:12" ht="30" customHeight="1" x14ac:dyDescent="0.25">
      <c r="B14" s="223" t="s">
        <v>4</v>
      </c>
      <c r="C14" s="221" t="s">
        <v>5</v>
      </c>
      <c r="D14" s="105" t="s">
        <v>52</v>
      </c>
      <c r="E14" s="105"/>
      <c r="F14" s="105"/>
      <c r="G14" s="132" t="s">
        <v>6</v>
      </c>
      <c r="H14" s="218"/>
      <c r="I14" s="218"/>
      <c r="J14" s="219"/>
      <c r="K14" s="130" t="s">
        <v>7</v>
      </c>
      <c r="L14" s="105" t="s">
        <v>8</v>
      </c>
    </row>
    <row r="15" spans="2:12" ht="30" customHeight="1" x14ac:dyDescent="0.25">
      <c r="B15" s="223"/>
      <c r="C15" s="221"/>
      <c r="D15" s="220">
        <v>2006</v>
      </c>
      <c r="E15" s="143">
        <v>2007</v>
      </c>
      <c r="F15" s="143">
        <v>2008</v>
      </c>
      <c r="G15" s="143">
        <v>2009</v>
      </c>
      <c r="H15" s="16">
        <v>2010</v>
      </c>
      <c r="I15" s="143">
        <v>2011</v>
      </c>
      <c r="J15" s="159">
        <v>2012</v>
      </c>
      <c r="K15" s="130"/>
      <c r="L15" s="105"/>
    </row>
    <row r="16" spans="2:12" ht="30" customHeight="1" x14ac:dyDescent="0.25">
      <c r="B16" s="213" t="s">
        <v>21</v>
      </c>
      <c r="C16" s="213" t="s">
        <v>35</v>
      </c>
      <c r="D16" s="184">
        <v>1.5E-3</v>
      </c>
      <c r="E16" s="184">
        <v>1.1999999999999999E-3</v>
      </c>
      <c r="F16" s="184">
        <v>1.2999999999999999E-3</v>
      </c>
      <c r="G16" s="184">
        <v>1.4E-3</v>
      </c>
      <c r="H16" s="184">
        <v>1.1000000000000001E-3</v>
      </c>
      <c r="I16" s="184">
        <v>1.1999999999999999E-3</v>
      </c>
      <c r="J16" s="184">
        <v>6.0000000000000001E-3</v>
      </c>
      <c r="K16" s="185" t="s">
        <v>33</v>
      </c>
      <c r="L16" s="185" t="s">
        <v>0</v>
      </c>
    </row>
    <row r="17" spans="2:17" ht="30" customHeight="1" x14ac:dyDescent="0.25">
      <c r="B17" s="213" t="s">
        <v>22</v>
      </c>
      <c r="C17" s="213" t="s">
        <v>35</v>
      </c>
      <c r="D17" s="184">
        <v>1.4E-3</v>
      </c>
      <c r="E17" s="184">
        <v>1.4E-3</v>
      </c>
      <c r="F17" s="186" t="s">
        <v>3</v>
      </c>
      <c r="G17" s="186" t="s">
        <v>3</v>
      </c>
      <c r="H17" s="186" t="s">
        <v>3</v>
      </c>
      <c r="I17" s="186" t="s">
        <v>3</v>
      </c>
      <c r="J17" s="186" t="s">
        <v>3</v>
      </c>
      <c r="K17" s="185" t="s">
        <v>33</v>
      </c>
      <c r="L17" s="185" t="s">
        <v>1</v>
      </c>
    </row>
    <row r="18" spans="2:17" ht="30" customHeight="1" x14ac:dyDescent="0.25">
      <c r="B18" s="213" t="s">
        <v>23</v>
      </c>
      <c r="C18" s="213" t="s">
        <v>35</v>
      </c>
      <c r="D18" s="184">
        <v>3.3E-3</v>
      </c>
      <c r="E18" s="184">
        <v>1.5E-3</v>
      </c>
      <c r="F18" s="186">
        <v>1.8E-3</v>
      </c>
      <c r="G18" s="186" t="s">
        <v>3</v>
      </c>
      <c r="H18" s="186" t="s">
        <v>3</v>
      </c>
      <c r="I18" s="186" t="s">
        <v>3</v>
      </c>
      <c r="J18" s="186" t="s">
        <v>3</v>
      </c>
      <c r="K18" s="185" t="s">
        <v>33</v>
      </c>
      <c r="L18" s="187" t="s">
        <v>64</v>
      </c>
    </row>
    <row r="19" spans="2:17" ht="30" customHeight="1" x14ac:dyDescent="0.25">
      <c r="B19" s="213" t="s">
        <v>26</v>
      </c>
      <c r="C19" s="214" t="s">
        <v>36</v>
      </c>
      <c r="D19" s="184">
        <v>1.6000000000000001E-3</v>
      </c>
      <c r="E19" s="184">
        <v>1.6000000000000001E-3</v>
      </c>
      <c r="F19" s="186">
        <v>1.9E-3</v>
      </c>
      <c r="G19" s="184">
        <v>2.2000000000000001E-3</v>
      </c>
      <c r="H19" s="184">
        <v>8.0000000000000004E-4</v>
      </c>
      <c r="I19" s="184">
        <v>1E-3</v>
      </c>
      <c r="J19" s="188" t="s">
        <v>3</v>
      </c>
      <c r="K19" s="187" t="s">
        <v>15</v>
      </c>
      <c r="L19" s="185" t="s">
        <v>65</v>
      </c>
    </row>
    <row r="20" spans="2:17" ht="20.100000000000001" customHeight="1" x14ac:dyDescent="0.25">
      <c r="B20" s="225" t="s">
        <v>166</v>
      </c>
      <c r="C20" s="225"/>
      <c r="D20" s="210"/>
      <c r="E20" s="210"/>
      <c r="F20" s="211"/>
      <c r="G20" s="211"/>
      <c r="H20" s="211"/>
      <c r="I20" s="211"/>
      <c r="J20" s="209"/>
      <c r="K20" s="191"/>
      <c r="L20" s="191" t="s">
        <v>167</v>
      </c>
    </row>
    <row r="21" spans="2:17" ht="20.100000000000001" customHeight="1" x14ac:dyDescent="0.25">
      <c r="B21" s="37" t="s">
        <v>279</v>
      </c>
      <c r="C21" s="37"/>
      <c r="D21" s="104"/>
      <c r="J21" s="150"/>
      <c r="K21" s="150"/>
      <c r="L21" s="109" t="s">
        <v>165</v>
      </c>
    </row>
    <row r="22" spans="2:17" s="7" customFormat="1" ht="20.100000000000001" customHeight="1" x14ac:dyDescent="0.25">
      <c r="B22" s="226" t="s">
        <v>281</v>
      </c>
      <c r="C22" s="13"/>
      <c r="D22" s="128"/>
      <c r="E22" s="128"/>
      <c r="F22" s="128"/>
      <c r="G22" s="128"/>
      <c r="H22" s="128"/>
      <c r="I22" s="128"/>
      <c r="J22" s="114"/>
      <c r="K22" s="114"/>
      <c r="L22" s="192" t="s">
        <v>95</v>
      </c>
    </row>
    <row r="23" spans="2:17" ht="9.9499999999999993" customHeight="1" x14ac:dyDescent="0.25">
      <c r="B23" s="228"/>
      <c r="C23" s="229"/>
      <c r="D23" s="172"/>
      <c r="E23" s="172"/>
      <c r="F23" s="172"/>
      <c r="G23" s="172"/>
      <c r="H23" s="172"/>
      <c r="I23" s="172"/>
      <c r="J23" s="172"/>
      <c r="K23" s="172"/>
      <c r="L23" s="227"/>
    </row>
    <row r="24" spans="2:17" ht="104.25" customHeight="1" x14ac:dyDescent="0.25"/>
    <row r="25" spans="2:17" s="5" customFormat="1" ht="24.95" customHeight="1" x14ac:dyDescent="0.25">
      <c r="B25" s="88"/>
      <c r="C25" s="88"/>
      <c r="D25" s="82"/>
      <c r="E25" s="82"/>
      <c r="F25" s="82"/>
      <c r="G25" s="82"/>
      <c r="H25" s="82"/>
      <c r="I25" s="82"/>
      <c r="J25" s="82"/>
      <c r="K25" s="82"/>
      <c r="L25" s="82"/>
    </row>
    <row r="26" spans="2:17" s="5" customFormat="1" ht="9.9499999999999993" customHeight="1" x14ac:dyDescent="0.25">
      <c r="B26" s="230"/>
      <c r="C26" s="230"/>
      <c r="D26" s="231"/>
      <c r="E26" s="231"/>
      <c r="F26" s="232"/>
      <c r="G26" s="232"/>
      <c r="H26" s="232"/>
      <c r="I26" s="232"/>
      <c r="J26" s="233"/>
      <c r="K26" s="205"/>
      <c r="L26" s="205"/>
    </row>
    <row r="27" spans="2:17" ht="20.100000000000001" customHeight="1" x14ac:dyDescent="0.25">
      <c r="B27" s="234" t="s">
        <v>282</v>
      </c>
      <c r="C27" s="235"/>
      <c r="D27" s="235"/>
      <c r="E27" s="235"/>
      <c r="F27" s="235"/>
      <c r="G27" s="235"/>
      <c r="H27" s="235"/>
      <c r="I27" s="235"/>
      <c r="J27" s="235"/>
      <c r="K27" s="235"/>
      <c r="L27" s="236"/>
    </row>
    <row r="28" spans="2:17" ht="20.100000000000001" customHeight="1" x14ac:dyDescent="0.25">
      <c r="B28" s="237" t="s">
        <v>283</v>
      </c>
      <c r="C28" s="238"/>
      <c r="D28" s="238"/>
      <c r="E28" s="238"/>
      <c r="F28" s="238"/>
      <c r="G28" s="238"/>
      <c r="H28" s="238"/>
      <c r="I28" s="238"/>
      <c r="J28" s="238"/>
      <c r="K28" s="238"/>
      <c r="L28" s="239"/>
    </row>
    <row r="29" spans="2:17" s="2" customFormat="1" ht="20.100000000000001" customHeight="1" x14ac:dyDescent="0.25">
      <c r="B29" s="183"/>
      <c r="C29" s="183"/>
      <c r="D29" s="194"/>
      <c r="E29" s="194"/>
      <c r="F29" s="194"/>
      <c r="G29" s="194"/>
      <c r="H29" s="194"/>
      <c r="I29" s="194"/>
      <c r="J29" s="194"/>
      <c r="K29" s="194"/>
      <c r="L29" s="194"/>
      <c r="Q29" s="240"/>
    </row>
    <row r="30" spans="2:17" ht="30" customHeight="1" x14ac:dyDescent="0.25">
      <c r="B30" s="115" t="s">
        <v>4</v>
      </c>
      <c r="C30" s="241" t="s">
        <v>5</v>
      </c>
      <c r="D30" s="163" t="s">
        <v>52</v>
      </c>
      <c r="E30" s="160"/>
      <c r="F30" s="160"/>
      <c r="G30" s="163" t="s">
        <v>6</v>
      </c>
      <c r="H30" s="160"/>
      <c r="I30" s="160"/>
      <c r="J30" s="161"/>
      <c r="K30" s="131" t="s">
        <v>7</v>
      </c>
      <c r="L30" s="105" t="s">
        <v>8</v>
      </c>
    </row>
    <row r="31" spans="2:17" ht="30" customHeight="1" x14ac:dyDescent="0.25">
      <c r="B31" s="115"/>
      <c r="C31" s="241"/>
      <c r="D31" s="142">
        <v>2006</v>
      </c>
      <c r="E31" s="142">
        <v>2007</v>
      </c>
      <c r="F31" s="142">
        <v>2008</v>
      </c>
      <c r="G31" s="142">
        <v>2009</v>
      </c>
      <c r="H31" s="142">
        <v>2010</v>
      </c>
      <c r="I31" s="142">
        <v>2011</v>
      </c>
      <c r="J31" s="143">
        <v>2012</v>
      </c>
      <c r="K31" s="131"/>
      <c r="L31" s="105"/>
    </row>
    <row r="32" spans="2:17" ht="30" customHeight="1" x14ac:dyDescent="0.25">
      <c r="B32" s="213" t="s">
        <v>21</v>
      </c>
      <c r="C32" s="213" t="s">
        <v>35</v>
      </c>
      <c r="D32" s="195">
        <v>2.5399999999999999E-2</v>
      </c>
      <c r="E32" s="196">
        <v>2.46E-2</v>
      </c>
      <c r="F32" s="184">
        <v>1.4199999999999999E-2</v>
      </c>
      <c r="G32" s="186" t="s">
        <v>3</v>
      </c>
      <c r="H32" s="186">
        <v>2.07E-2</v>
      </c>
      <c r="I32" s="181" t="s">
        <v>3</v>
      </c>
      <c r="J32" s="188" t="s">
        <v>3</v>
      </c>
      <c r="K32" s="185" t="s">
        <v>33</v>
      </c>
      <c r="L32" s="185" t="s">
        <v>0</v>
      </c>
    </row>
    <row r="33" spans="2:12" ht="30" customHeight="1" x14ac:dyDescent="0.25">
      <c r="B33" s="213" t="s">
        <v>31</v>
      </c>
      <c r="C33" s="213" t="s">
        <v>35</v>
      </c>
      <c r="D33" s="196">
        <v>2.1700000000000001E-2</v>
      </c>
      <c r="E33" s="196">
        <v>2.75E-2</v>
      </c>
      <c r="F33" s="184">
        <v>3.1899999999999998E-2</v>
      </c>
      <c r="G33" s="186">
        <v>2.1399999999999999E-2</v>
      </c>
      <c r="H33" s="186">
        <v>2.6499999999999999E-2</v>
      </c>
      <c r="I33" s="181" t="s">
        <v>3</v>
      </c>
      <c r="J33" s="188" t="s">
        <v>3</v>
      </c>
      <c r="K33" s="185" t="s">
        <v>33</v>
      </c>
      <c r="L33" s="185" t="s">
        <v>1</v>
      </c>
    </row>
    <row r="34" spans="2:12" ht="30" customHeight="1" x14ac:dyDescent="0.25">
      <c r="B34" s="213" t="s">
        <v>32</v>
      </c>
      <c r="C34" s="213" t="s">
        <v>35</v>
      </c>
      <c r="D34" s="196">
        <v>2.4799999999999999E-2</v>
      </c>
      <c r="E34" s="196">
        <v>3.5299999999999998E-2</v>
      </c>
      <c r="F34" s="181" t="s">
        <v>3</v>
      </c>
      <c r="G34" s="181" t="s">
        <v>3</v>
      </c>
      <c r="H34" s="181" t="s">
        <v>3</v>
      </c>
      <c r="I34" s="181" t="s">
        <v>3</v>
      </c>
      <c r="J34" s="188" t="s">
        <v>3</v>
      </c>
      <c r="K34" s="185" t="s">
        <v>33</v>
      </c>
      <c r="L34" s="185" t="s">
        <v>2</v>
      </c>
    </row>
    <row r="35" spans="2:12" ht="30" customHeight="1" x14ac:dyDescent="0.25">
      <c r="B35" s="213" t="s">
        <v>23</v>
      </c>
      <c r="C35" s="213" t="s">
        <v>35</v>
      </c>
      <c r="D35" s="196">
        <v>2.5499999999999998E-2</v>
      </c>
      <c r="E35" s="196">
        <v>3.9899999999999998E-2</v>
      </c>
      <c r="F35" s="186">
        <v>3.1E-2</v>
      </c>
      <c r="G35" s="181" t="s">
        <v>3</v>
      </c>
      <c r="H35" s="181" t="s">
        <v>3</v>
      </c>
      <c r="I35" s="181" t="s">
        <v>3</v>
      </c>
      <c r="J35" s="188" t="s">
        <v>3</v>
      </c>
      <c r="K35" s="185" t="s">
        <v>33</v>
      </c>
      <c r="L35" s="185" t="s">
        <v>25</v>
      </c>
    </row>
    <row r="36" spans="2:12" ht="30" customHeight="1" x14ac:dyDescent="0.25">
      <c r="B36" s="213" t="s">
        <v>117</v>
      </c>
      <c r="C36" s="214" t="s">
        <v>36</v>
      </c>
      <c r="D36" s="196">
        <v>2.4199999999999999E-2</v>
      </c>
      <c r="E36" s="196">
        <v>2.9899999999999999E-2</v>
      </c>
      <c r="F36" s="184">
        <v>3.5000000000000003E-2</v>
      </c>
      <c r="G36" s="184">
        <v>2.3600000000000003E-2</v>
      </c>
      <c r="H36" s="184">
        <v>1.7100000000000001E-2</v>
      </c>
      <c r="I36" s="184">
        <v>1.78E-2</v>
      </c>
      <c r="J36" s="184">
        <v>8.4000000000000005E-2</v>
      </c>
      <c r="K36" s="187" t="s">
        <v>15</v>
      </c>
      <c r="L36" s="185" t="s">
        <v>27</v>
      </c>
    </row>
    <row r="37" spans="2:12" ht="20.100000000000001" customHeight="1" x14ac:dyDescent="0.25">
      <c r="B37" s="225" t="s">
        <v>166</v>
      </c>
      <c r="C37" s="225"/>
      <c r="D37" s="210"/>
      <c r="E37" s="210"/>
      <c r="F37" s="211"/>
      <c r="G37" s="211"/>
      <c r="H37" s="211"/>
      <c r="I37" s="211"/>
      <c r="J37" s="209"/>
      <c r="K37" s="191"/>
      <c r="L37" s="191" t="s">
        <v>39</v>
      </c>
    </row>
    <row r="38" spans="2:12" ht="20.100000000000001" customHeight="1" x14ac:dyDescent="0.25">
      <c r="B38" s="242" t="s">
        <v>284</v>
      </c>
      <c r="C38" s="242"/>
      <c r="D38" s="242"/>
      <c r="E38" s="242"/>
      <c r="J38" s="108" t="s">
        <v>168</v>
      </c>
      <c r="K38" s="108"/>
      <c r="L38" s="108"/>
    </row>
    <row r="39" spans="2:12" ht="20.100000000000001" customHeight="1" x14ac:dyDescent="0.25">
      <c r="B39" s="226" t="s">
        <v>281</v>
      </c>
      <c r="C39" s="13"/>
      <c r="J39" s="150"/>
      <c r="K39" s="150"/>
      <c r="L39" s="197" t="s">
        <v>95</v>
      </c>
    </row>
    <row r="40" spans="2:12" ht="9.9499999999999993" customHeight="1" x14ac:dyDescent="0.25">
      <c r="B40" s="228"/>
      <c r="C40" s="229"/>
      <c r="D40" s="172"/>
      <c r="E40" s="172"/>
      <c r="F40" s="172"/>
      <c r="G40" s="172"/>
      <c r="H40" s="172"/>
      <c r="I40" s="172"/>
      <c r="J40" s="172"/>
      <c r="K40" s="172"/>
      <c r="L40" s="227"/>
    </row>
    <row r="41" spans="2:12" ht="104.25" customHeight="1" x14ac:dyDescent="0.25">
      <c r="B41" s="215"/>
      <c r="L41" s="198"/>
    </row>
    <row r="42" spans="2:12" s="5" customFormat="1" ht="24.95" customHeight="1" x14ac:dyDescent="0.25">
      <c r="B42" s="243"/>
      <c r="C42" s="88"/>
      <c r="D42" s="82"/>
      <c r="E42" s="82"/>
      <c r="F42" s="82"/>
      <c r="G42" s="82"/>
      <c r="H42" s="82"/>
      <c r="I42" s="82"/>
      <c r="J42" s="82"/>
      <c r="K42" s="82"/>
      <c r="L42" s="244"/>
    </row>
    <row r="43" spans="2:12" s="5" customFormat="1" ht="9.9499999999999993" customHeight="1" x14ac:dyDescent="0.25">
      <c r="B43" s="243"/>
      <c r="C43" s="88"/>
      <c r="D43" s="82"/>
      <c r="E43" s="82"/>
      <c r="F43" s="82"/>
      <c r="G43" s="82"/>
      <c r="H43" s="82"/>
      <c r="I43" s="82"/>
      <c r="J43" s="82"/>
      <c r="K43" s="82"/>
      <c r="L43" s="244"/>
    </row>
    <row r="44" spans="2:12" s="5" customFormat="1" ht="20.100000000000001" customHeight="1" x14ac:dyDescent="0.25">
      <c r="B44" s="245" t="s">
        <v>285</v>
      </c>
      <c r="C44" s="246"/>
      <c r="D44" s="246"/>
      <c r="E44" s="246"/>
      <c r="F44" s="246"/>
      <c r="G44" s="246"/>
      <c r="H44" s="246"/>
      <c r="I44" s="246"/>
      <c r="J44" s="246"/>
      <c r="K44" s="246"/>
      <c r="L44" s="247"/>
    </row>
    <row r="45" spans="2:12" ht="20.100000000000001" customHeight="1" x14ac:dyDescent="0.25">
      <c r="B45" s="248" t="s">
        <v>286</v>
      </c>
      <c r="C45" s="249"/>
      <c r="D45" s="249"/>
      <c r="E45" s="249"/>
      <c r="F45" s="249"/>
      <c r="G45" s="249"/>
      <c r="H45" s="249"/>
      <c r="I45" s="249"/>
      <c r="J45" s="249"/>
      <c r="K45" s="249"/>
      <c r="L45" s="250"/>
    </row>
    <row r="46" spans="2:12" ht="20.100000000000001" customHeight="1" x14ac:dyDescent="0.25">
      <c r="B46" s="199"/>
      <c r="C46" s="199"/>
      <c r="D46" s="212"/>
      <c r="E46" s="212"/>
      <c r="F46" s="212"/>
      <c r="G46" s="212"/>
      <c r="H46" s="212"/>
      <c r="I46" s="212"/>
      <c r="J46" s="212"/>
      <c r="K46" s="212"/>
      <c r="L46" s="212"/>
    </row>
    <row r="47" spans="2:12" ht="30" customHeight="1" x14ac:dyDescent="0.25">
      <c r="B47" s="115" t="s">
        <v>4</v>
      </c>
      <c r="C47" s="241" t="s">
        <v>5</v>
      </c>
      <c r="D47" s="105" t="s">
        <v>52</v>
      </c>
      <c r="E47" s="105"/>
      <c r="F47" s="105"/>
      <c r="G47" s="163" t="s">
        <v>6</v>
      </c>
      <c r="H47" s="160"/>
      <c r="I47" s="160"/>
      <c r="J47" s="161"/>
      <c r="K47" s="131" t="s">
        <v>7</v>
      </c>
      <c r="L47" s="251" t="s">
        <v>8</v>
      </c>
    </row>
    <row r="48" spans="2:12" ht="30" customHeight="1" x14ac:dyDescent="0.25">
      <c r="B48" s="115"/>
      <c r="C48" s="241"/>
      <c r="D48" s="143">
        <v>2006</v>
      </c>
      <c r="E48" s="143">
        <v>2007</v>
      </c>
      <c r="F48" s="220">
        <v>2008</v>
      </c>
      <c r="G48" s="143">
        <v>2009</v>
      </c>
      <c r="H48" s="220">
        <v>2010</v>
      </c>
      <c r="I48" s="143">
        <v>2011</v>
      </c>
      <c r="J48" s="222" t="s">
        <v>287</v>
      </c>
      <c r="K48" s="131"/>
      <c r="L48" s="251"/>
    </row>
    <row r="49" spans="2:12" ht="30" customHeight="1" x14ac:dyDescent="0.25">
      <c r="B49" s="213" t="s">
        <v>21</v>
      </c>
      <c r="C49" s="213" t="s">
        <v>35</v>
      </c>
      <c r="D49" s="200">
        <v>204</v>
      </c>
      <c r="E49" s="201">
        <v>231</v>
      </c>
      <c r="F49" s="202">
        <v>398</v>
      </c>
      <c r="G49" s="202">
        <v>251</v>
      </c>
      <c r="H49" s="202">
        <v>242</v>
      </c>
      <c r="I49" s="202">
        <v>190</v>
      </c>
      <c r="J49" s="181" t="s">
        <v>3</v>
      </c>
      <c r="K49" s="185" t="s">
        <v>33</v>
      </c>
      <c r="L49" s="48" t="s">
        <v>0</v>
      </c>
    </row>
    <row r="50" spans="2:12" ht="30" customHeight="1" x14ac:dyDescent="0.25">
      <c r="B50" s="213" t="s">
        <v>22</v>
      </c>
      <c r="C50" s="213" t="s">
        <v>35</v>
      </c>
      <c r="D50" s="201">
        <v>150</v>
      </c>
      <c r="E50" s="201">
        <v>235</v>
      </c>
      <c r="F50" s="202">
        <v>306</v>
      </c>
      <c r="G50" s="202">
        <v>231</v>
      </c>
      <c r="H50" s="202">
        <v>199</v>
      </c>
      <c r="I50" s="202">
        <v>182.5</v>
      </c>
      <c r="J50" s="202">
        <v>492.88</v>
      </c>
      <c r="K50" s="185" t="s">
        <v>33</v>
      </c>
      <c r="L50" s="48" t="s">
        <v>1</v>
      </c>
    </row>
    <row r="51" spans="2:12" ht="20.100000000000001" customHeight="1" x14ac:dyDescent="0.25">
      <c r="B51" s="216" t="s">
        <v>38</v>
      </c>
      <c r="C51" s="189"/>
      <c r="D51" s="189"/>
      <c r="E51" s="189"/>
      <c r="F51" s="190"/>
      <c r="G51" s="211"/>
      <c r="H51" s="208"/>
      <c r="I51" s="208"/>
      <c r="J51" s="209"/>
      <c r="K51" s="191"/>
      <c r="L51" s="191" t="s">
        <v>39</v>
      </c>
    </row>
    <row r="52" spans="2:12" ht="20.100000000000001" customHeight="1" x14ac:dyDescent="0.25">
      <c r="B52" s="252" t="s">
        <v>288</v>
      </c>
      <c r="C52" s="252"/>
      <c r="D52" s="252"/>
      <c r="E52" s="252"/>
      <c r="F52" s="252"/>
      <c r="H52" s="150"/>
      <c r="I52" s="150"/>
      <c r="J52" s="150"/>
      <c r="K52" s="113"/>
      <c r="L52" s="113" t="s">
        <v>289</v>
      </c>
    </row>
    <row r="53" spans="2:12" ht="20.100000000000001" customHeight="1" x14ac:dyDescent="0.25">
      <c r="B53" s="253" t="s">
        <v>169</v>
      </c>
      <c r="C53" s="253"/>
      <c r="D53" s="253"/>
      <c r="E53" s="253"/>
      <c r="F53" s="253"/>
      <c r="H53" s="150"/>
      <c r="I53" s="150"/>
      <c r="J53" s="150"/>
      <c r="K53" s="113"/>
      <c r="L53" s="113" t="s">
        <v>290</v>
      </c>
    </row>
    <row r="54" spans="2:12" ht="20.100000000000001" customHeight="1" x14ac:dyDescent="0.25">
      <c r="B54" s="253" t="s">
        <v>170</v>
      </c>
      <c r="C54" s="253"/>
      <c r="D54" s="253"/>
      <c r="E54" s="24"/>
      <c r="F54" s="24"/>
      <c r="H54" s="150"/>
      <c r="I54" s="150"/>
      <c r="J54" s="108" t="s">
        <v>192</v>
      </c>
      <c r="K54" s="108"/>
      <c r="L54" s="108"/>
    </row>
    <row r="55" spans="2:12" ht="20.100000000000001" customHeight="1" x14ac:dyDescent="0.25">
      <c r="B55" s="215" t="s">
        <v>280</v>
      </c>
      <c r="D55" s="24"/>
      <c r="E55" s="24"/>
      <c r="F55" s="24"/>
      <c r="H55" s="150"/>
      <c r="I55" s="150"/>
      <c r="J55" s="150"/>
      <c r="K55" s="150"/>
      <c r="L55" s="197" t="s">
        <v>95</v>
      </c>
    </row>
    <row r="56" spans="2:12" ht="9.9499999999999993" customHeight="1" x14ac:dyDescent="0.25">
      <c r="B56" s="151"/>
      <c r="C56" s="151"/>
      <c r="D56" s="153"/>
      <c r="E56" s="172"/>
      <c r="F56" s="172"/>
      <c r="G56" s="172"/>
      <c r="H56" s="254"/>
      <c r="I56" s="254"/>
      <c r="J56" s="254"/>
      <c r="K56" s="255"/>
      <c r="L56" s="255"/>
    </row>
    <row r="57" spans="2:12" ht="105" customHeight="1" x14ac:dyDescent="0.25">
      <c r="B57" s="122"/>
      <c r="C57" s="122"/>
      <c r="D57" s="127"/>
      <c r="K57" s="104"/>
      <c r="L57" s="104"/>
    </row>
    <row r="58" spans="2:12" s="5" customFormat="1" ht="24.95" customHeight="1" x14ac:dyDescent="0.25">
      <c r="B58" s="256"/>
      <c r="C58" s="256"/>
      <c r="D58" s="257"/>
      <c r="E58" s="82"/>
      <c r="F58" s="82"/>
      <c r="G58" s="82"/>
      <c r="H58" s="82"/>
      <c r="I58" s="82"/>
      <c r="J58" s="258"/>
      <c r="K58" s="258"/>
      <c r="L58" s="258"/>
    </row>
    <row r="59" spans="2:12" s="5" customFormat="1" ht="9.9499999999999993" customHeight="1" x14ac:dyDescent="0.25">
      <c r="B59" s="256"/>
      <c r="C59" s="256"/>
      <c r="D59" s="257"/>
      <c r="E59" s="82"/>
      <c r="F59" s="82"/>
      <c r="G59" s="82"/>
      <c r="H59" s="82"/>
      <c r="I59" s="82"/>
      <c r="J59" s="258"/>
      <c r="K59" s="258"/>
      <c r="L59" s="258"/>
    </row>
    <row r="60" spans="2:12" s="5" customFormat="1" ht="20.100000000000001" customHeight="1" x14ac:dyDescent="0.25">
      <c r="B60" s="259" t="s">
        <v>291</v>
      </c>
      <c r="C60" s="259"/>
      <c r="D60" s="259"/>
      <c r="E60" s="259"/>
      <c r="F60" s="259"/>
      <c r="G60" s="259"/>
      <c r="H60" s="259"/>
      <c r="I60" s="259"/>
      <c r="J60" s="259"/>
      <c r="K60" s="259"/>
      <c r="L60" s="259"/>
    </row>
    <row r="61" spans="2:12" ht="20.100000000000001" customHeight="1" x14ac:dyDescent="0.25">
      <c r="B61" s="180" t="s">
        <v>292</v>
      </c>
      <c r="C61" s="180"/>
      <c r="D61" s="180"/>
      <c r="E61" s="180"/>
      <c r="F61" s="180"/>
      <c r="G61" s="180"/>
      <c r="H61" s="180"/>
      <c r="I61" s="180"/>
      <c r="J61" s="180"/>
      <c r="K61" s="180"/>
      <c r="L61" s="180"/>
    </row>
    <row r="62" spans="2:12" s="2" customFormat="1" ht="20.100000000000001" customHeight="1" x14ac:dyDescent="0.25">
      <c r="B62" s="183"/>
      <c r="C62" s="183"/>
      <c r="D62" s="194"/>
      <c r="E62" s="194"/>
      <c r="F62" s="194"/>
      <c r="G62" s="194"/>
      <c r="H62" s="194"/>
      <c r="I62" s="194"/>
      <c r="J62" s="194"/>
      <c r="K62" s="194"/>
      <c r="L62" s="194"/>
    </row>
    <row r="63" spans="2:12" ht="30" customHeight="1" x14ac:dyDescent="0.25">
      <c r="B63" s="223" t="s">
        <v>4</v>
      </c>
      <c r="C63" s="221" t="s">
        <v>5</v>
      </c>
      <c r="D63" s="163" t="s">
        <v>52</v>
      </c>
      <c r="E63" s="160"/>
      <c r="F63" s="161"/>
      <c r="G63" s="160" t="s">
        <v>6</v>
      </c>
      <c r="H63" s="160"/>
      <c r="I63" s="160"/>
      <c r="J63" s="161"/>
      <c r="K63" s="131" t="s">
        <v>7</v>
      </c>
      <c r="L63" s="105" t="s">
        <v>8</v>
      </c>
    </row>
    <row r="64" spans="2:12" ht="30" customHeight="1" x14ac:dyDescent="0.25">
      <c r="B64" s="223"/>
      <c r="C64" s="221"/>
      <c r="D64" s="143">
        <v>2006</v>
      </c>
      <c r="E64" s="16">
        <v>2007</v>
      </c>
      <c r="F64" s="142">
        <v>2008</v>
      </c>
      <c r="G64" s="143">
        <v>2009</v>
      </c>
      <c r="H64" s="143">
        <v>2010</v>
      </c>
      <c r="I64" s="143">
        <v>2011</v>
      </c>
      <c r="J64" s="16">
        <v>2012</v>
      </c>
      <c r="K64" s="131"/>
      <c r="L64" s="105"/>
    </row>
    <row r="65" spans="2:12" ht="30" customHeight="1" x14ac:dyDescent="0.25">
      <c r="B65" s="213" t="s">
        <v>21</v>
      </c>
      <c r="C65" s="213" t="s">
        <v>35</v>
      </c>
      <c r="D65" s="202">
        <v>0.8</v>
      </c>
      <c r="E65" s="202">
        <v>0.6</v>
      </c>
      <c r="F65" s="202">
        <v>0.5</v>
      </c>
      <c r="G65" s="202">
        <v>0.5</v>
      </c>
      <c r="H65" s="202">
        <v>0.5</v>
      </c>
      <c r="I65" s="202">
        <v>0.5</v>
      </c>
      <c r="J65" s="202">
        <v>2.08</v>
      </c>
      <c r="K65" s="185" t="s">
        <v>33</v>
      </c>
      <c r="L65" s="185" t="s">
        <v>0</v>
      </c>
    </row>
    <row r="66" spans="2:12" ht="30" customHeight="1" x14ac:dyDescent="0.25">
      <c r="B66" s="213" t="s">
        <v>31</v>
      </c>
      <c r="C66" s="213" t="s">
        <v>35</v>
      </c>
      <c r="D66" s="203">
        <v>0.7</v>
      </c>
      <c r="E66" s="203">
        <v>0.6</v>
      </c>
      <c r="F66" s="203">
        <v>0.6</v>
      </c>
      <c r="G66" s="203">
        <v>0.5</v>
      </c>
      <c r="H66" s="203" t="s">
        <v>3</v>
      </c>
      <c r="I66" s="203" t="s">
        <v>3</v>
      </c>
      <c r="J66" s="203" t="s">
        <v>3</v>
      </c>
      <c r="K66" s="185" t="s">
        <v>33</v>
      </c>
      <c r="L66" s="185" t="s">
        <v>1</v>
      </c>
    </row>
    <row r="67" spans="2:12" ht="30" customHeight="1" x14ac:dyDescent="0.25">
      <c r="B67" s="213" t="s">
        <v>119</v>
      </c>
      <c r="C67" s="213" t="s">
        <v>35</v>
      </c>
      <c r="D67" s="203">
        <v>0.9</v>
      </c>
      <c r="E67" s="203">
        <v>0.7</v>
      </c>
      <c r="F67" s="203">
        <v>0.5</v>
      </c>
      <c r="G67" s="203" t="s">
        <v>3</v>
      </c>
      <c r="H67" s="203" t="s">
        <v>3</v>
      </c>
      <c r="I67" s="203" t="s">
        <v>3</v>
      </c>
      <c r="J67" s="203" t="s">
        <v>3</v>
      </c>
      <c r="K67" s="185" t="s">
        <v>33</v>
      </c>
      <c r="L67" s="185" t="s">
        <v>118</v>
      </c>
    </row>
    <row r="68" spans="2:12" ht="30" customHeight="1" x14ac:dyDescent="0.25">
      <c r="B68" s="213" t="s">
        <v>24</v>
      </c>
      <c r="C68" s="217" t="s">
        <v>171</v>
      </c>
      <c r="D68" s="203" t="s">
        <v>3</v>
      </c>
      <c r="E68" s="203" t="s">
        <v>3</v>
      </c>
      <c r="F68" s="203" t="s">
        <v>3</v>
      </c>
      <c r="G68" s="203" t="s">
        <v>3</v>
      </c>
      <c r="H68" s="203" t="s">
        <v>3</v>
      </c>
      <c r="I68" s="203" t="s">
        <v>3</v>
      </c>
      <c r="J68" s="202">
        <v>0.1</v>
      </c>
      <c r="K68" s="187" t="s">
        <v>34</v>
      </c>
      <c r="L68" s="185" t="s">
        <v>120</v>
      </c>
    </row>
    <row r="69" spans="2:12" ht="20.100000000000001" customHeight="1" x14ac:dyDescent="0.25">
      <c r="B69" s="225" t="s">
        <v>38</v>
      </c>
      <c r="C69" s="225"/>
      <c r="D69" s="210"/>
      <c r="E69" s="210"/>
      <c r="F69" s="211"/>
      <c r="G69" s="211"/>
      <c r="H69" s="211"/>
      <c r="I69" s="211"/>
      <c r="J69" s="209"/>
      <c r="K69" s="191"/>
      <c r="L69" s="191" t="s">
        <v>39</v>
      </c>
    </row>
    <row r="70" spans="2:12" s="7" customFormat="1" ht="20.100000000000001" customHeight="1" x14ac:dyDescent="0.25">
      <c r="B70" s="242" t="s">
        <v>172</v>
      </c>
      <c r="C70" s="242"/>
      <c r="D70" s="242"/>
      <c r="E70" s="242"/>
      <c r="F70" s="128"/>
      <c r="G70" s="128"/>
      <c r="H70" s="128"/>
      <c r="I70" s="128"/>
      <c r="J70" s="150"/>
      <c r="K70" s="113"/>
      <c r="L70" s="113" t="s">
        <v>173</v>
      </c>
    </row>
    <row r="71" spans="2:12" s="7" customFormat="1" ht="20.100000000000001" customHeight="1" x14ac:dyDescent="0.25">
      <c r="B71" s="226" t="s">
        <v>281</v>
      </c>
      <c r="C71" s="13"/>
      <c r="D71" s="13"/>
      <c r="E71" s="13"/>
      <c r="F71" s="128"/>
      <c r="G71" s="128"/>
      <c r="H71" s="128"/>
      <c r="I71" s="128"/>
      <c r="J71" s="150"/>
      <c r="K71" s="150"/>
      <c r="L71" s="197" t="s">
        <v>95</v>
      </c>
    </row>
    <row r="72" spans="2:12" ht="9.9499999999999993" customHeight="1" x14ac:dyDescent="0.25">
      <c r="B72" s="151"/>
      <c r="C72" s="151"/>
      <c r="D72" s="153"/>
      <c r="E72" s="172"/>
      <c r="F72" s="172"/>
      <c r="G72" s="172"/>
      <c r="H72" s="172"/>
      <c r="I72" s="172"/>
      <c r="J72" s="172"/>
      <c r="K72" s="173"/>
      <c r="L72" s="173"/>
    </row>
    <row r="73" spans="2:12" ht="104.25" customHeight="1" x14ac:dyDescent="0.25">
      <c r="B73" s="122"/>
      <c r="C73" s="122"/>
      <c r="D73" s="127"/>
      <c r="K73" s="104"/>
      <c r="L73" s="104"/>
    </row>
    <row r="74" spans="2:12" s="5" customFormat="1" ht="24.95" customHeight="1" x14ac:dyDescent="0.25">
      <c r="B74" s="243"/>
      <c r="C74" s="88"/>
      <c r="D74" s="82"/>
      <c r="E74" s="82"/>
      <c r="F74" s="82"/>
      <c r="G74" s="82"/>
      <c r="H74" s="82"/>
      <c r="I74" s="82"/>
      <c r="J74" s="82"/>
      <c r="K74" s="82"/>
      <c r="L74" s="244"/>
    </row>
    <row r="75" spans="2:12" s="5" customFormat="1" ht="9.9499999999999993" customHeight="1" x14ac:dyDescent="0.25">
      <c r="B75" s="230"/>
      <c r="C75" s="230"/>
      <c r="D75" s="231"/>
      <c r="E75" s="231"/>
      <c r="F75" s="232"/>
      <c r="G75" s="232"/>
      <c r="H75" s="232"/>
      <c r="I75" s="232"/>
      <c r="J75" s="233"/>
      <c r="K75" s="205"/>
      <c r="L75" s="205"/>
    </row>
    <row r="76" spans="2:12" ht="20.100000000000001" customHeight="1" x14ac:dyDescent="0.25">
      <c r="B76" s="193" t="s">
        <v>293</v>
      </c>
      <c r="C76" s="193"/>
      <c r="D76" s="193"/>
      <c r="E76" s="193"/>
      <c r="F76" s="193"/>
      <c r="G76" s="193"/>
      <c r="H76" s="193"/>
      <c r="I76" s="193"/>
      <c r="J76" s="193"/>
      <c r="K76" s="193"/>
      <c r="L76" s="193"/>
    </row>
    <row r="77" spans="2:12" ht="20.100000000000001" customHeight="1" x14ac:dyDescent="0.25">
      <c r="B77" s="180" t="s">
        <v>294</v>
      </c>
      <c r="C77" s="180"/>
      <c r="D77" s="180"/>
      <c r="E77" s="180"/>
      <c r="F77" s="180"/>
      <c r="G77" s="180"/>
      <c r="H77" s="180"/>
      <c r="I77" s="180"/>
      <c r="J77" s="180"/>
      <c r="K77" s="180"/>
      <c r="L77" s="180"/>
    </row>
    <row r="78" spans="2:12" ht="20.100000000000001" customHeight="1" x14ac:dyDescent="0.25">
      <c r="B78" s="183"/>
      <c r="C78" s="183"/>
      <c r="D78" s="194"/>
      <c r="E78" s="194"/>
      <c r="F78" s="194"/>
      <c r="G78" s="194"/>
      <c r="H78" s="194"/>
      <c r="I78" s="194"/>
      <c r="J78" s="194"/>
      <c r="K78" s="194"/>
      <c r="L78" s="194"/>
    </row>
    <row r="79" spans="2:12" ht="30" customHeight="1" x14ac:dyDescent="0.25">
      <c r="B79" s="223" t="s">
        <v>4</v>
      </c>
      <c r="C79" s="221" t="s">
        <v>5</v>
      </c>
      <c r="D79" s="160" t="s">
        <v>52</v>
      </c>
      <c r="E79" s="160"/>
      <c r="F79" s="160"/>
      <c r="G79" s="163" t="s">
        <v>6</v>
      </c>
      <c r="H79" s="160"/>
      <c r="I79" s="160"/>
      <c r="J79" s="161"/>
      <c r="K79" s="131" t="s">
        <v>7</v>
      </c>
      <c r="L79" s="46" t="s">
        <v>8</v>
      </c>
    </row>
    <row r="80" spans="2:12" ht="30" customHeight="1" x14ac:dyDescent="0.25">
      <c r="B80" s="223"/>
      <c r="C80" s="221"/>
      <c r="D80" s="16">
        <v>2006</v>
      </c>
      <c r="E80" s="142">
        <v>2007</v>
      </c>
      <c r="F80" s="142">
        <v>2008</v>
      </c>
      <c r="G80" s="143">
        <v>2009</v>
      </c>
      <c r="H80" s="143">
        <v>2010</v>
      </c>
      <c r="I80" s="16">
        <v>2011</v>
      </c>
      <c r="J80" s="143">
        <v>2012</v>
      </c>
      <c r="K80" s="131"/>
      <c r="L80" s="46"/>
    </row>
    <row r="81" spans="2:12" ht="30" customHeight="1" x14ac:dyDescent="0.25">
      <c r="B81" s="213" t="s">
        <v>21</v>
      </c>
      <c r="C81" s="213" t="s">
        <v>35</v>
      </c>
      <c r="D81" s="196">
        <v>1.12E-2</v>
      </c>
      <c r="E81" s="196">
        <v>6.4000000000000003E-3</v>
      </c>
      <c r="F81" s="184">
        <v>7.7999999999999996E-3</v>
      </c>
      <c r="G81" s="184">
        <v>1.5300000000000001E-2</v>
      </c>
      <c r="H81" s="184">
        <v>1.21E-2</v>
      </c>
      <c r="I81" s="184">
        <v>1.3699999999999999E-2</v>
      </c>
      <c r="J81" s="184">
        <v>4.1000000000000002E-2</v>
      </c>
      <c r="K81" s="185" t="s">
        <v>33</v>
      </c>
      <c r="L81" s="185" t="s">
        <v>0</v>
      </c>
    </row>
    <row r="82" spans="2:12" ht="30" customHeight="1" x14ac:dyDescent="0.25">
      <c r="B82" s="213" t="s">
        <v>22</v>
      </c>
      <c r="C82" s="213" t="s">
        <v>35</v>
      </c>
      <c r="D82" s="182" t="s">
        <v>3</v>
      </c>
      <c r="E82" s="204">
        <v>5.5999999999999999E-3</v>
      </c>
      <c r="F82" s="205">
        <v>1.0699999999999999E-2</v>
      </c>
      <c r="G82" s="205">
        <v>1.44E-2</v>
      </c>
      <c r="H82" s="205">
        <v>1.29E-2</v>
      </c>
      <c r="I82" s="205">
        <v>1.7399999999999999E-2</v>
      </c>
      <c r="J82" s="184">
        <v>4.5999999999999999E-2</v>
      </c>
      <c r="K82" s="185" t="s">
        <v>33</v>
      </c>
      <c r="L82" s="185" t="s">
        <v>1</v>
      </c>
    </row>
    <row r="83" spans="2:12" ht="30" customHeight="1" x14ac:dyDescent="0.25">
      <c r="B83" s="217" t="s">
        <v>30</v>
      </c>
      <c r="C83" s="213" t="s">
        <v>35</v>
      </c>
      <c r="D83" s="206">
        <v>1.04E-2</v>
      </c>
      <c r="E83" s="206">
        <v>4.5999999999999999E-3</v>
      </c>
      <c r="F83" s="182" t="s">
        <v>3</v>
      </c>
      <c r="G83" s="182" t="s">
        <v>3</v>
      </c>
      <c r="H83" s="182" t="s">
        <v>3</v>
      </c>
      <c r="I83" s="182" t="s">
        <v>3</v>
      </c>
      <c r="J83" s="182" t="s">
        <v>3</v>
      </c>
      <c r="K83" s="185" t="s">
        <v>33</v>
      </c>
      <c r="L83" s="185" t="s">
        <v>25</v>
      </c>
    </row>
    <row r="84" spans="2:12" ht="30" customHeight="1" x14ac:dyDescent="0.25">
      <c r="B84" s="217" t="s">
        <v>24</v>
      </c>
      <c r="C84" s="217" t="s">
        <v>37</v>
      </c>
      <c r="D84" s="206">
        <v>8.8000000000000005E-3</v>
      </c>
      <c r="E84" s="206">
        <v>5.7999999999999996E-3</v>
      </c>
      <c r="F84" s="205">
        <v>1.23E-2</v>
      </c>
      <c r="G84" s="205">
        <v>1.5099999999999999E-2</v>
      </c>
      <c r="H84" s="205">
        <v>1.35E-2</v>
      </c>
      <c r="I84" s="184">
        <v>1.2E-2</v>
      </c>
      <c r="J84" s="207" t="s">
        <v>3</v>
      </c>
      <c r="K84" s="187" t="s">
        <v>34</v>
      </c>
      <c r="L84" s="185" t="s">
        <v>29</v>
      </c>
    </row>
    <row r="85" spans="2:12" ht="20.100000000000001" customHeight="1" x14ac:dyDescent="0.25">
      <c r="B85" s="225" t="s">
        <v>38</v>
      </c>
      <c r="C85" s="225"/>
      <c r="D85" s="210"/>
      <c r="E85" s="210"/>
      <c r="F85" s="211"/>
      <c r="G85" s="211"/>
      <c r="H85" s="211"/>
      <c r="I85" s="208"/>
      <c r="J85" s="209"/>
      <c r="K85" s="191"/>
      <c r="L85" s="191" t="s">
        <v>39</v>
      </c>
    </row>
    <row r="86" spans="2:12" s="7" customFormat="1" ht="20.100000000000001" customHeight="1" x14ac:dyDescent="0.25">
      <c r="B86" s="260" t="s">
        <v>296</v>
      </c>
      <c r="C86" s="260"/>
      <c r="D86" s="260"/>
      <c r="E86" s="260"/>
      <c r="F86" s="128"/>
      <c r="G86" s="128"/>
      <c r="H86" s="128"/>
      <c r="I86" s="150"/>
      <c r="J86" s="150"/>
      <c r="K86" s="113"/>
      <c r="L86" s="113" t="s">
        <v>174</v>
      </c>
    </row>
    <row r="87" spans="2:12" s="7" customFormat="1" ht="20.100000000000001" customHeight="1" x14ac:dyDescent="0.25">
      <c r="B87" s="226" t="s">
        <v>295</v>
      </c>
      <c r="C87" s="13"/>
      <c r="D87" s="13"/>
      <c r="E87" s="13"/>
      <c r="F87" s="128"/>
      <c r="G87" s="128"/>
      <c r="H87" s="128"/>
      <c r="I87" s="150"/>
      <c r="J87" s="150"/>
      <c r="K87" s="150"/>
      <c r="L87" s="197" t="s">
        <v>28</v>
      </c>
    </row>
    <row r="88" spans="2:12" ht="9.9499999999999993" customHeight="1" x14ac:dyDescent="0.25">
      <c r="B88" s="61"/>
      <c r="C88" s="61"/>
      <c r="D88" s="54"/>
      <c r="E88" s="54" t="s">
        <v>82</v>
      </c>
      <c r="F88" s="54"/>
      <c r="G88" s="54"/>
      <c r="H88" s="54"/>
      <c r="I88" s="54"/>
      <c r="J88" s="54"/>
      <c r="K88" s="54"/>
      <c r="L88" s="54"/>
    </row>
  </sheetData>
  <mergeCells count="53">
    <mergeCell ref="B21:C21"/>
    <mergeCell ref="B38:E38"/>
    <mergeCell ref="J38:L38"/>
    <mergeCell ref="B52:F52"/>
    <mergeCell ref="B53:F53"/>
    <mergeCell ref="K47:K48"/>
    <mergeCell ref="B37:C37"/>
    <mergeCell ref="C47:C48"/>
    <mergeCell ref="D47:F47"/>
    <mergeCell ref="G47:J47"/>
    <mergeCell ref="B44:L44"/>
    <mergeCell ref="B45:L45"/>
    <mergeCell ref="J54:L54"/>
    <mergeCell ref="B54:D54"/>
    <mergeCell ref="B63:B64"/>
    <mergeCell ref="L63:L64"/>
    <mergeCell ref="B85:C85"/>
    <mergeCell ref="C63:C64"/>
    <mergeCell ref="D63:F63"/>
    <mergeCell ref="G63:J63"/>
    <mergeCell ref="B70:E70"/>
    <mergeCell ref="B86:E86"/>
    <mergeCell ref="B30:B31"/>
    <mergeCell ref="B79:B80"/>
    <mergeCell ref="L79:L80"/>
    <mergeCell ref="K79:K80"/>
    <mergeCell ref="C79:C80"/>
    <mergeCell ref="D79:F79"/>
    <mergeCell ref="G79:J79"/>
    <mergeCell ref="B47:B48"/>
    <mergeCell ref="L47:L48"/>
    <mergeCell ref="B76:L76"/>
    <mergeCell ref="B77:L77"/>
    <mergeCell ref="B60:L60"/>
    <mergeCell ref="B61:L61"/>
    <mergeCell ref="K63:K64"/>
    <mergeCell ref="B69:C69"/>
    <mergeCell ref="B11:L11"/>
    <mergeCell ref="B12:L12"/>
    <mergeCell ref="C30:C31"/>
    <mergeCell ref="D30:F30"/>
    <mergeCell ref="G30:J30"/>
    <mergeCell ref="L14:L15"/>
    <mergeCell ref="B27:L27"/>
    <mergeCell ref="B28:L28"/>
    <mergeCell ref="C14:C15"/>
    <mergeCell ref="D14:F14"/>
    <mergeCell ref="G14:J14"/>
    <mergeCell ref="K14:K15"/>
    <mergeCell ref="B14:B15"/>
    <mergeCell ref="K30:K31"/>
    <mergeCell ref="L30:L31"/>
    <mergeCell ref="B20:C2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rightToLeft="1" topLeftCell="A10" workbookViewId="0">
      <selection activeCell="F24" sqref="B24:F24"/>
    </sheetView>
  </sheetViews>
  <sheetFormatPr defaultColWidth="9" defaultRowHeight="15" x14ac:dyDescent="0.25"/>
  <cols>
    <col min="1" max="1" width="15.5703125" style="1" customWidth="1"/>
    <col min="2" max="2" width="26.28515625" style="24" customWidth="1"/>
    <col min="3" max="5" width="9" style="13" customWidth="1"/>
    <col min="6" max="6" width="26.28515625" style="13" customWidth="1"/>
    <col min="7" max="16384" width="9" style="1"/>
  </cols>
  <sheetData>
    <row r="1" spans="1:6" x14ac:dyDescent="0.25">
      <c r="B1" s="103"/>
      <c r="C1" s="126"/>
      <c r="D1" s="126"/>
      <c r="E1" s="126"/>
      <c r="F1" s="126"/>
    </row>
    <row r="2" spans="1:6" x14ac:dyDescent="0.25">
      <c r="B2" s="103"/>
      <c r="C2" s="126"/>
      <c r="D2" s="126"/>
      <c r="E2" s="126"/>
      <c r="F2" s="126"/>
    </row>
    <row r="3" spans="1:6" x14ac:dyDescent="0.25">
      <c r="B3" s="103"/>
      <c r="C3" s="126"/>
      <c r="D3" s="126"/>
      <c r="E3" s="126"/>
      <c r="F3" s="126"/>
    </row>
    <row r="4" spans="1:6" x14ac:dyDescent="0.25">
      <c r="B4" s="103"/>
      <c r="C4" s="126"/>
      <c r="D4" s="126"/>
      <c r="E4" s="126"/>
      <c r="F4" s="126"/>
    </row>
    <row r="5" spans="1:6" x14ac:dyDescent="0.25">
      <c r="B5" s="103"/>
      <c r="C5" s="126"/>
      <c r="D5" s="126"/>
      <c r="E5" s="126"/>
      <c r="F5" s="126"/>
    </row>
    <row r="6" spans="1:6" x14ac:dyDescent="0.25">
      <c r="B6" s="103"/>
      <c r="C6" s="126"/>
      <c r="D6" s="126"/>
      <c r="E6" s="126"/>
      <c r="F6" s="126"/>
    </row>
    <row r="7" spans="1:6" ht="7.5" customHeight="1" x14ac:dyDescent="0.25">
      <c r="B7" s="103"/>
      <c r="C7" s="126"/>
      <c r="D7" s="126"/>
      <c r="E7" s="126"/>
      <c r="F7" s="126"/>
    </row>
    <row r="8" spans="1:6" s="5" customFormat="1" ht="24.95" customHeight="1" x14ac:dyDescent="0.25">
      <c r="B8" s="36" t="s">
        <v>82</v>
      </c>
      <c r="C8" s="36"/>
      <c r="D8" s="36"/>
      <c r="E8" s="36"/>
      <c r="F8" s="14" t="s">
        <v>82</v>
      </c>
    </row>
    <row r="9" spans="1:6" s="5" customFormat="1" ht="9.9499999999999993" customHeight="1" x14ac:dyDescent="0.25">
      <c r="B9" s="21"/>
      <c r="C9" s="12"/>
      <c r="D9" s="12"/>
      <c r="E9" s="12"/>
      <c r="F9" s="12"/>
    </row>
    <row r="10" spans="1:6" ht="20.100000000000001" customHeight="1" x14ac:dyDescent="0.25">
      <c r="B10" s="35" t="s">
        <v>176</v>
      </c>
      <c r="C10" s="35"/>
      <c r="D10" s="35"/>
      <c r="E10" s="35"/>
      <c r="F10" s="35"/>
    </row>
    <row r="11" spans="1:6" ht="20.100000000000001" customHeight="1" x14ac:dyDescent="0.25">
      <c r="B11" s="111" t="s">
        <v>297</v>
      </c>
      <c r="C11" s="111"/>
      <c r="D11" s="111"/>
      <c r="E11" s="111"/>
      <c r="F11" s="111"/>
    </row>
    <row r="12" spans="1:6" ht="20.100000000000001" customHeight="1" x14ac:dyDescent="0.25">
      <c r="B12" s="118"/>
      <c r="C12" s="110"/>
      <c r="D12" s="110"/>
      <c r="E12" s="110"/>
      <c r="F12" s="110"/>
    </row>
    <row r="13" spans="1:6" ht="30" customHeight="1" x14ac:dyDescent="0.25">
      <c r="B13" s="85" t="s">
        <v>101</v>
      </c>
      <c r="C13" s="16" t="s">
        <v>40</v>
      </c>
      <c r="D13" s="16"/>
      <c r="E13" s="16" t="s">
        <v>6</v>
      </c>
      <c r="F13" s="105" t="s">
        <v>100</v>
      </c>
    </row>
    <row r="14" spans="1:6" ht="30" customHeight="1" x14ac:dyDescent="0.25">
      <c r="B14" s="85"/>
      <c r="C14" s="84">
        <v>2008</v>
      </c>
      <c r="D14" s="262">
        <v>2009</v>
      </c>
      <c r="E14" s="262">
        <v>2010</v>
      </c>
      <c r="F14" s="105"/>
    </row>
    <row r="15" spans="1:6" ht="30" customHeight="1" x14ac:dyDescent="0.25">
      <c r="B15" s="266" t="s">
        <v>301</v>
      </c>
      <c r="C15" s="10">
        <v>3.0000000000000001E-3</v>
      </c>
      <c r="D15" s="10">
        <v>4.0000000000000001E-3</v>
      </c>
      <c r="E15" s="10">
        <v>3.0000000000000001E-3</v>
      </c>
      <c r="F15" s="263" t="s">
        <v>298</v>
      </c>
    </row>
    <row r="16" spans="1:6" ht="30" customHeight="1" x14ac:dyDescent="0.25">
      <c r="A16" s="2"/>
      <c r="B16" s="266" t="s">
        <v>302</v>
      </c>
      <c r="C16" s="10">
        <v>3.5000000000000003E-2</v>
      </c>
      <c r="D16" s="10">
        <v>4.2999999999999997E-2</v>
      </c>
      <c r="E16" s="10">
        <v>3.2000000000000001E-2</v>
      </c>
      <c r="F16" s="263" t="s">
        <v>299</v>
      </c>
    </row>
    <row r="17" spans="1:11" ht="30" customHeight="1" x14ac:dyDescent="0.25">
      <c r="A17" s="2"/>
      <c r="B17" s="266" t="s">
        <v>303</v>
      </c>
      <c r="C17" s="264">
        <v>0.75</v>
      </c>
      <c r="D17" s="264">
        <v>0.68</v>
      </c>
      <c r="E17" s="264">
        <v>0.72</v>
      </c>
      <c r="F17" s="263" t="s">
        <v>300</v>
      </c>
    </row>
    <row r="18" spans="1:11" ht="20.100000000000001" customHeight="1" x14ac:dyDescent="0.25">
      <c r="A18" s="2"/>
      <c r="B18" s="37" t="s">
        <v>99</v>
      </c>
      <c r="C18" s="37"/>
      <c r="D18" s="113"/>
      <c r="E18" s="265" t="s">
        <v>98</v>
      </c>
      <c r="F18" s="265"/>
    </row>
    <row r="19" spans="1:11" s="7" customFormat="1" ht="20.100000000000001" customHeight="1" x14ac:dyDescent="0.25">
      <c r="B19" s="267" t="s">
        <v>304</v>
      </c>
      <c r="C19" s="267"/>
      <c r="D19" s="178" t="s">
        <v>208</v>
      </c>
      <c r="E19" s="178"/>
      <c r="F19" s="178"/>
    </row>
    <row r="20" spans="1:11" s="7" customFormat="1" ht="20.100000000000001" customHeight="1" x14ac:dyDescent="0.25">
      <c r="B20" s="267" t="s">
        <v>305</v>
      </c>
      <c r="C20" s="267"/>
      <c r="D20" s="178" t="s">
        <v>177</v>
      </c>
      <c r="E20" s="178"/>
      <c r="F20" s="178"/>
    </row>
    <row r="21" spans="1:11" s="7" customFormat="1" ht="20.100000000000001" customHeight="1" x14ac:dyDescent="0.25">
      <c r="B21" s="267" t="s">
        <v>306</v>
      </c>
      <c r="C21" s="267"/>
      <c r="D21" s="108" t="s">
        <v>97</v>
      </c>
      <c r="E21" s="108"/>
      <c r="F21" s="108"/>
    </row>
    <row r="22" spans="1:11" s="7" customFormat="1" ht="20.100000000000001" customHeight="1" x14ac:dyDescent="0.25">
      <c r="B22" s="267" t="s">
        <v>307</v>
      </c>
      <c r="C22" s="267"/>
      <c r="D22" s="108" t="s">
        <v>179</v>
      </c>
      <c r="E22" s="108"/>
      <c r="F22" s="108"/>
    </row>
    <row r="23" spans="1:11" s="7" customFormat="1" ht="20.100000000000001" customHeight="1" x14ac:dyDescent="0.25">
      <c r="B23" s="267" t="s">
        <v>308</v>
      </c>
      <c r="C23" s="267"/>
      <c r="D23" s="108" t="s">
        <v>96</v>
      </c>
      <c r="E23" s="108"/>
      <c r="F23" s="108"/>
    </row>
    <row r="24" spans="1:11" ht="9.9499999999999993" customHeight="1" x14ac:dyDescent="0.25">
      <c r="B24" s="268" t="s">
        <v>82</v>
      </c>
      <c r="C24" s="268"/>
      <c r="D24" s="268"/>
      <c r="E24" s="268"/>
      <c r="F24" s="30" t="s">
        <v>82</v>
      </c>
    </row>
    <row r="26" spans="1:11" x14ac:dyDescent="0.25">
      <c r="K26" s="5"/>
    </row>
  </sheetData>
  <mergeCells count="18">
    <mergeCell ref="B24:E24"/>
    <mergeCell ref="E18:F18"/>
    <mergeCell ref="B19:C19"/>
    <mergeCell ref="D19:F19"/>
    <mergeCell ref="D20:F20"/>
    <mergeCell ref="B20:C20"/>
    <mergeCell ref="D23:F23"/>
    <mergeCell ref="B23:C23"/>
    <mergeCell ref="D22:F22"/>
    <mergeCell ref="B22:C22"/>
    <mergeCell ref="B21:C21"/>
    <mergeCell ref="D21:F21"/>
    <mergeCell ref="B18:C18"/>
    <mergeCell ref="B8:E8"/>
    <mergeCell ref="B10:F10"/>
    <mergeCell ref="B11:F11"/>
    <mergeCell ref="B13:B14"/>
    <mergeCell ref="F13:F1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J86"/>
  <sheetViews>
    <sheetView rightToLeft="1" topLeftCell="A73" workbookViewId="0">
      <selection activeCell="P90" sqref="P90"/>
    </sheetView>
  </sheetViews>
  <sheetFormatPr defaultColWidth="9" defaultRowHeight="15" x14ac:dyDescent="0.25"/>
  <cols>
    <col min="1" max="1" width="15.5703125" style="1" customWidth="1"/>
    <col min="2" max="2" width="15.7109375" style="24" customWidth="1"/>
    <col min="3" max="3" width="15.28515625" style="24" customWidth="1"/>
    <col min="4" max="6" width="7.28515625" style="13" customWidth="1"/>
    <col min="7" max="7" width="15.28515625" style="13" customWidth="1"/>
    <col min="8" max="8" width="15.7109375" style="13" customWidth="1"/>
    <col min="9" max="16384" width="9" style="1"/>
  </cols>
  <sheetData>
    <row r="6" spans="2:10" x14ac:dyDescent="0.25">
      <c r="I6" s="5"/>
      <c r="J6" s="5"/>
    </row>
    <row r="7" spans="2:10" ht="6.75" customHeight="1" x14ac:dyDescent="0.25">
      <c r="B7" s="36" t="s">
        <v>82</v>
      </c>
      <c r="C7" s="36"/>
      <c r="D7" s="36"/>
      <c r="E7" s="36"/>
      <c r="F7" s="36"/>
      <c r="G7" s="36"/>
      <c r="H7" s="14" t="s">
        <v>82</v>
      </c>
      <c r="I7" s="5"/>
      <c r="J7" s="5"/>
    </row>
    <row r="8" spans="2:10" s="5" customFormat="1" ht="24.95" customHeight="1" x14ac:dyDescent="0.25">
      <c r="B8" s="36" t="s">
        <v>82</v>
      </c>
      <c r="C8" s="36"/>
      <c r="D8" s="36"/>
      <c r="E8" s="36"/>
      <c r="F8" s="36"/>
      <c r="G8" s="36"/>
      <c r="H8" s="14" t="s">
        <v>82</v>
      </c>
    </row>
    <row r="9" spans="2:10" s="5" customFormat="1" ht="9.9499999999999993" customHeight="1" x14ac:dyDescent="0.25">
      <c r="B9" s="21"/>
      <c r="C9" s="21"/>
      <c r="D9" s="12"/>
      <c r="E9" s="12"/>
      <c r="F9" s="12"/>
      <c r="G9" s="12"/>
      <c r="H9" s="12"/>
    </row>
    <row r="10" spans="2:10" ht="20.100000000000001" customHeight="1" x14ac:dyDescent="0.25">
      <c r="B10" s="35" t="s">
        <v>180</v>
      </c>
      <c r="C10" s="35"/>
      <c r="D10" s="35"/>
      <c r="E10" s="35"/>
      <c r="F10" s="35"/>
      <c r="G10" s="35"/>
      <c r="H10" s="35"/>
      <c r="I10" s="5"/>
      <c r="J10" s="5"/>
    </row>
    <row r="11" spans="2:10" ht="20.100000000000001" customHeight="1" x14ac:dyDescent="0.25">
      <c r="B11" s="269" t="s">
        <v>309</v>
      </c>
      <c r="C11" s="269"/>
      <c r="D11" s="269"/>
      <c r="E11" s="269"/>
      <c r="F11" s="269"/>
      <c r="G11" s="269"/>
      <c r="H11" s="269"/>
    </row>
    <row r="12" spans="2:10" ht="20.100000000000001" customHeight="1" x14ac:dyDescent="0.25">
      <c r="B12" s="119"/>
      <c r="C12" s="119"/>
      <c r="D12" s="112"/>
      <c r="E12" s="112"/>
      <c r="F12" s="112"/>
      <c r="G12" s="112"/>
      <c r="H12" s="112"/>
    </row>
    <row r="13" spans="2:10" ht="30" customHeight="1" x14ac:dyDescent="0.25">
      <c r="B13" s="91" t="s">
        <v>4</v>
      </c>
      <c r="C13" s="63" t="s">
        <v>5</v>
      </c>
      <c r="D13" s="84" t="s">
        <v>52</v>
      </c>
      <c r="E13" s="277"/>
      <c r="F13" s="278" t="s">
        <v>6</v>
      </c>
      <c r="G13" s="131" t="s">
        <v>7</v>
      </c>
      <c r="H13" s="105" t="s">
        <v>8</v>
      </c>
    </row>
    <row r="14" spans="2:10" ht="30" customHeight="1" x14ac:dyDescent="0.25">
      <c r="B14" s="91"/>
      <c r="C14" s="63"/>
      <c r="D14" s="144">
        <v>2008</v>
      </c>
      <c r="E14" s="137">
        <v>2009</v>
      </c>
      <c r="F14" s="144">
        <v>2010</v>
      </c>
      <c r="G14" s="131"/>
      <c r="H14" s="105"/>
    </row>
    <row r="15" spans="2:10" ht="30" customHeight="1" x14ac:dyDescent="0.25">
      <c r="B15" s="101" t="s">
        <v>108</v>
      </c>
      <c r="C15" s="101" t="s">
        <v>181</v>
      </c>
      <c r="D15" s="10">
        <v>3.0000000000000001E-3</v>
      </c>
      <c r="E15" s="10">
        <v>2E-3</v>
      </c>
      <c r="F15" s="10">
        <v>3.0000000000000001E-3</v>
      </c>
      <c r="G15" s="107" t="s">
        <v>42</v>
      </c>
      <c r="H15" s="107" t="s">
        <v>107</v>
      </c>
    </row>
    <row r="16" spans="2:10" ht="30" customHeight="1" x14ac:dyDescent="0.25">
      <c r="B16" s="101" t="s">
        <v>106</v>
      </c>
      <c r="C16" s="101" t="s">
        <v>181</v>
      </c>
      <c r="D16" s="10">
        <v>3.0000000000000001E-3</v>
      </c>
      <c r="E16" s="10">
        <v>4.0000000000000001E-3</v>
      </c>
      <c r="F16" s="10">
        <v>4.0000000000000001E-3</v>
      </c>
      <c r="G16" s="107" t="s">
        <v>42</v>
      </c>
      <c r="H16" s="107" t="s">
        <v>105</v>
      </c>
    </row>
    <row r="17" spans="2:10" ht="30" customHeight="1" x14ac:dyDescent="0.25">
      <c r="B17" s="101" t="s">
        <v>104</v>
      </c>
      <c r="C17" s="101" t="s">
        <v>181</v>
      </c>
      <c r="D17" s="10" t="s">
        <v>80</v>
      </c>
      <c r="E17" s="10">
        <v>3.0000000000000001E-3</v>
      </c>
      <c r="F17" s="10">
        <v>3.0000000000000001E-3</v>
      </c>
      <c r="G17" s="107" t="s">
        <v>42</v>
      </c>
      <c r="H17" s="107" t="s">
        <v>102</v>
      </c>
    </row>
    <row r="18" spans="2:10" ht="20.100000000000001" customHeight="1" x14ac:dyDescent="0.25">
      <c r="B18" s="10" t="s">
        <v>99</v>
      </c>
      <c r="C18" s="279"/>
      <c r="D18" s="104"/>
      <c r="E18" s="104"/>
      <c r="F18" s="104"/>
      <c r="G18" s="265" t="s">
        <v>98</v>
      </c>
      <c r="H18" s="265"/>
    </row>
    <row r="19" spans="2:10" ht="20.100000000000001" customHeight="1" x14ac:dyDescent="0.25">
      <c r="B19" s="37" t="s">
        <v>310</v>
      </c>
      <c r="C19" s="37"/>
      <c r="D19" s="104"/>
      <c r="E19" s="104"/>
      <c r="F19" s="104"/>
      <c r="G19" s="178" t="s">
        <v>184</v>
      </c>
      <c r="H19" s="178"/>
    </row>
    <row r="20" spans="2:10" ht="20.100000000000001" customHeight="1" x14ac:dyDescent="0.25">
      <c r="B20" s="10" t="s">
        <v>182</v>
      </c>
      <c r="C20" s="165"/>
      <c r="D20" s="104"/>
      <c r="E20" s="104"/>
      <c r="F20" s="104"/>
      <c r="G20" s="113"/>
      <c r="H20" s="113" t="s">
        <v>183</v>
      </c>
    </row>
    <row r="21" spans="2:10" ht="12" customHeight="1" x14ac:dyDescent="0.25">
      <c r="B21" s="268" t="s">
        <v>82</v>
      </c>
      <c r="C21" s="268"/>
      <c r="D21" s="268"/>
      <c r="E21" s="268"/>
      <c r="F21" s="268"/>
      <c r="G21" s="268"/>
      <c r="H21" s="30" t="s">
        <v>82</v>
      </c>
    </row>
    <row r="27" spans="2:10" x14ac:dyDescent="0.25">
      <c r="I27" s="5"/>
      <c r="J27" s="5"/>
    </row>
    <row r="28" spans="2:10" ht="8.25" customHeight="1" x14ac:dyDescent="0.25">
      <c r="B28" s="36" t="s">
        <v>82</v>
      </c>
      <c r="C28" s="36"/>
      <c r="D28" s="36"/>
      <c r="E28" s="36"/>
      <c r="F28" s="36"/>
      <c r="G28" s="36"/>
      <c r="H28" s="14" t="s">
        <v>82</v>
      </c>
      <c r="I28" s="5"/>
      <c r="J28" s="5"/>
    </row>
    <row r="29" spans="2:10" s="5" customFormat="1" ht="24.95" customHeight="1" x14ac:dyDescent="0.25">
      <c r="B29" s="36" t="s">
        <v>82</v>
      </c>
      <c r="C29" s="36"/>
      <c r="D29" s="36"/>
      <c r="E29" s="36"/>
      <c r="F29" s="36"/>
      <c r="G29" s="36"/>
      <c r="H29" s="14" t="s">
        <v>82</v>
      </c>
    </row>
    <row r="30" spans="2:10" s="5" customFormat="1" ht="9.9499999999999993" customHeight="1" x14ac:dyDescent="0.25">
      <c r="B30" s="21"/>
      <c r="C30" s="21"/>
      <c r="D30" s="12"/>
      <c r="E30" s="12"/>
      <c r="F30" s="12"/>
      <c r="G30" s="12"/>
      <c r="H30" s="12"/>
    </row>
    <row r="31" spans="2:10" s="5" customFormat="1" ht="20.100000000000001" customHeight="1" x14ac:dyDescent="0.25">
      <c r="B31" s="32" t="s">
        <v>155</v>
      </c>
      <c r="C31" s="32"/>
      <c r="D31" s="32"/>
      <c r="E31" s="32"/>
      <c r="F31" s="32"/>
      <c r="G31" s="32"/>
      <c r="H31" s="32"/>
    </row>
    <row r="32" spans="2:10" ht="20.100000000000001" customHeight="1" x14ac:dyDescent="0.25">
      <c r="B32" s="111" t="s">
        <v>311</v>
      </c>
      <c r="C32" s="111"/>
      <c r="D32" s="111"/>
      <c r="E32" s="111"/>
      <c r="F32" s="111"/>
      <c r="G32" s="111"/>
      <c r="H32" s="111"/>
    </row>
    <row r="33" spans="2:8" ht="20.100000000000001" customHeight="1" x14ac:dyDescent="0.25">
      <c r="B33" s="118"/>
      <c r="C33" s="118"/>
      <c r="D33" s="110"/>
      <c r="E33" s="110"/>
      <c r="F33" s="110"/>
      <c r="G33" s="110"/>
      <c r="H33" s="110"/>
    </row>
    <row r="34" spans="2:8" ht="30" customHeight="1" x14ac:dyDescent="0.25">
      <c r="B34" s="85" t="s">
        <v>4</v>
      </c>
      <c r="C34" s="281" t="s">
        <v>5</v>
      </c>
      <c r="D34" s="280" t="s">
        <v>52</v>
      </c>
      <c r="E34" s="271"/>
      <c r="F34" s="16" t="s">
        <v>6</v>
      </c>
      <c r="G34" s="131" t="s">
        <v>7</v>
      </c>
      <c r="H34" s="46" t="s">
        <v>8</v>
      </c>
    </row>
    <row r="35" spans="2:8" ht="30" customHeight="1" x14ac:dyDescent="0.25">
      <c r="B35" s="85"/>
      <c r="C35" s="281"/>
      <c r="D35" s="136">
        <v>2008</v>
      </c>
      <c r="E35" s="136">
        <v>2009</v>
      </c>
      <c r="F35" s="144">
        <v>2010</v>
      </c>
      <c r="G35" s="131"/>
      <c r="H35" s="46"/>
    </row>
    <row r="36" spans="2:8" ht="30" customHeight="1" x14ac:dyDescent="0.25">
      <c r="B36" s="101" t="s">
        <v>108</v>
      </c>
      <c r="C36" s="101" t="s">
        <v>181</v>
      </c>
      <c r="D36" s="10">
        <v>2.8000000000000001E-2</v>
      </c>
      <c r="E36" s="10">
        <v>3.4000000000000002E-2</v>
      </c>
      <c r="F36" s="10">
        <v>2.1000000000000001E-2</v>
      </c>
      <c r="G36" s="107" t="s">
        <v>42</v>
      </c>
      <c r="H36" s="273" t="s">
        <v>110</v>
      </c>
    </row>
    <row r="37" spans="2:8" ht="30" customHeight="1" x14ac:dyDescent="0.25">
      <c r="B37" s="101" t="s">
        <v>106</v>
      </c>
      <c r="C37" s="101" t="s">
        <v>181</v>
      </c>
      <c r="D37" s="10">
        <v>1.0999999999999999E-2</v>
      </c>
      <c r="E37" s="10">
        <v>1.4999999999999999E-2</v>
      </c>
      <c r="F37" s="10">
        <v>1.6E-2</v>
      </c>
      <c r="G37" s="107" t="s">
        <v>42</v>
      </c>
      <c r="H37" s="273" t="s">
        <v>105</v>
      </c>
    </row>
    <row r="38" spans="2:8" ht="30" customHeight="1" x14ac:dyDescent="0.25">
      <c r="B38" s="101" t="s">
        <v>104</v>
      </c>
      <c r="C38" s="101" t="s">
        <v>181</v>
      </c>
      <c r="D38" s="10" t="s">
        <v>80</v>
      </c>
      <c r="E38" s="10">
        <v>2.3E-2</v>
      </c>
      <c r="F38" s="10">
        <v>1.7000000000000001E-2</v>
      </c>
      <c r="G38" s="107" t="s">
        <v>42</v>
      </c>
      <c r="H38" s="273" t="s">
        <v>102</v>
      </c>
    </row>
    <row r="39" spans="2:8" ht="20.100000000000001" customHeight="1" x14ac:dyDescent="0.25">
      <c r="B39" s="39" t="s">
        <v>99</v>
      </c>
      <c r="C39" s="39"/>
      <c r="D39" s="126"/>
      <c r="E39" s="284"/>
      <c r="F39" s="265" t="s">
        <v>98</v>
      </c>
      <c r="G39" s="265"/>
      <c r="H39" s="265"/>
    </row>
    <row r="40" spans="2:8" ht="20.100000000000001" customHeight="1" x14ac:dyDescent="0.25">
      <c r="B40" s="283" t="s">
        <v>313</v>
      </c>
      <c r="C40" s="283"/>
      <c r="D40" s="283"/>
      <c r="E40" s="178" t="s">
        <v>188</v>
      </c>
      <c r="F40" s="178"/>
      <c r="G40" s="178"/>
      <c r="H40" s="178"/>
    </row>
    <row r="41" spans="2:8" ht="20.100000000000001" customHeight="1" x14ac:dyDescent="0.25">
      <c r="B41" s="282" t="s">
        <v>312</v>
      </c>
      <c r="C41" s="282"/>
      <c r="D41" s="282"/>
      <c r="E41" s="282"/>
      <c r="F41" s="113"/>
      <c r="G41" s="113"/>
      <c r="H41" s="113" t="s">
        <v>97</v>
      </c>
    </row>
    <row r="42" spans="2:8" ht="20.100000000000001" customHeight="1" x14ac:dyDescent="0.25">
      <c r="B42" s="282" t="s">
        <v>182</v>
      </c>
      <c r="C42" s="282"/>
      <c r="D42" s="282"/>
      <c r="E42" s="124"/>
      <c r="F42" s="113"/>
      <c r="G42" s="113"/>
      <c r="H42" s="113" t="s">
        <v>183</v>
      </c>
    </row>
    <row r="43" spans="2:8" ht="12" customHeight="1" x14ac:dyDescent="0.25">
      <c r="B43" s="268" t="s">
        <v>82</v>
      </c>
      <c r="C43" s="268"/>
      <c r="D43" s="268"/>
      <c r="E43" s="268"/>
      <c r="F43" s="268"/>
      <c r="G43" s="268"/>
      <c r="H43" s="30" t="s">
        <v>82</v>
      </c>
    </row>
    <row r="49" spans="2:10" x14ac:dyDescent="0.25">
      <c r="I49" s="5"/>
      <c r="J49" s="5"/>
    </row>
    <row r="50" spans="2:10" ht="10.5" customHeight="1" x14ac:dyDescent="0.25">
      <c r="B50" s="36" t="s">
        <v>82</v>
      </c>
      <c r="C50" s="36"/>
      <c r="D50" s="36"/>
      <c r="E50" s="36"/>
      <c r="F50" s="36"/>
      <c r="G50" s="36"/>
      <c r="H50" s="14" t="s">
        <v>82</v>
      </c>
      <c r="I50" s="5"/>
      <c r="J50" s="5"/>
    </row>
    <row r="51" spans="2:10" s="5" customFormat="1" ht="16.5" customHeight="1" x14ac:dyDescent="0.25">
      <c r="B51" s="36" t="s">
        <v>82</v>
      </c>
      <c r="C51" s="36"/>
      <c r="D51" s="36"/>
      <c r="E51" s="36"/>
      <c r="F51" s="36"/>
      <c r="G51" s="36"/>
      <c r="H51" s="14" t="s">
        <v>82</v>
      </c>
    </row>
    <row r="52" spans="2:10" s="5" customFormat="1" ht="9.75" hidden="1" customHeight="1" x14ac:dyDescent="0.25">
      <c r="B52" s="21"/>
      <c r="C52" s="21"/>
      <c r="D52" s="12"/>
      <c r="E52" s="12"/>
      <c r="F52" s="12"/>
      <c r="G52" s="12"/>
      <c r="H52" s="12"/>
    </row>
    <row r="53" spans="2:10" s="5" customFormat="1" ht="29.25" customHeight="1" x14ac:dyDescent="0.25">
      <c r="B53" s="38" t="s">
        <v>314</v>
      </c>
      <c r="C53" s="38"/>
      <c r="D53" s="38"/>
      <c r="E53" s="38"/>
      <c r="F53" s="38"/>
      <c r="G53" s="38"/>
      <c r="H53" s="38"/>
    </row>
    <row r="54" spans="2:10" ht="30" customHeight="1" x14ac:dyDescent="0.25">
      <c r="B54" s="285" t="s">
        <v>315</v>
      </c>
      <c r="C54" s="285"/>
      <c r="D54" s="285"/>
      <c r="E54" s="285"/>
      <c r="F54" s="285"/>
      <c r="G54" s="285"/>
      <c r="H54" s="285"/>
    </row>
    <row r="55" spans="2:10" ht="20.100000000000001" customHeight="1" x14ac:dyDescent="0.25">
      <c r="B55" s="276"/>
      <c r="C55" s="276"/>
      <c r="D55" s="274"/>
      <c r="E55" s="274"/>
      <c r="F55" s="274"/>
      <c r="G55" s="274"/>
      <c r="H55" s="274"/>
    </row>
    <row r="56" spans="2:10" ht="30" customHeight="1" x14ac:dyDescent="0.25">
      <c r="B56" s="91" t="s">
        <v>4</v>
      </c>
      <c r="C56" s="63" t="s">
        <v>5</v>
      </c>
      <c r="D56" s="84" t="s">
        <v>52</v>
      </c>
      <c r="E56" s="135"/>
      <c r="F56" s="16" t="s">
        <v>6</v>
      </c>
      <c r="G56" s="131" t="s">
        <v>7</v>
      </c>
      <c r="H56" s="105" t="s">
        <v>8</v>
      </c>
    </row>
    <row r="57" spans="2:10" ht="30" customHeight="1" x14ac:dyDescent="0.25">
      <c r="B57" s="91"/>
      <c r="C57" s="63"/>
      <c r="D57" s="144">
        <v>2008</v>
      </c>
      <c r="E57" s="144">
        <v>2009</v>
      </c>
      <c r="F57" s="138">
        <v>2010</v>
      </c>
      <c r="G57" s="131"/>
      <c r="H57" s="105"/>
    </row>
    <row r="58" spans="2:10" ht="30" customHeight="1" x14ac:dyDescent="0.25">
      <c r="B58" s="101" t="s">
        <v>108</v>
      </c>
      <c r="C58" s="101" t="s">
        <v>181</v>
      </c>
      <c r="D58" s="10">
        <v>279</v>
      </c>
      <c r="E58" s="10">
        <v>173</v>
      </c>
      <c r="F58" s="10">
        <v>132</v>
      </c>
      <c r="G58" s="107" t="s">
        <v>42</v>
      </c>
      <c r="H58" s="275" t="s">
        <v>107</v>
      </c>
    </row>
    <row r="59" spans="2:10" ht="30" customHeight="1" x14ac:dyDescent="0.25">
      <c r="B59" s="101" t="s">
        <v>106</v>
      </c>
      <c r="C59" s="101" t="s">
        <v>181</v>
      </c>
      <c r="D59" s="10">
        <v>182</v>
      </c>
      <c r="E59" s="10">
        <v>287</v>
      </c>
      <c r="F59" s="10">
        <v>154</v>
      </c>
      <c r="G59" s="107" t="s">
        <v>42</v>
      </c>
      <c r="H59" s="275" t="s">
        <v>105</v>
      </c>
    </row>
    <row r="60" spans="2:10" ht="30" customHeight="1" x14ac:dyDescent="0.25">
      <c r="B60" s="101" t="s">
        <v>104</v>
      </c>
      <c r="C60" s="101" t="s">
        <v>181</v>
      </c>
      <c r="D60" s="10" t="s">
        <v>80</v>
      </c>
      <c r="E60" s="10">
        <v>159</v>
      </c>
      <c r="F60" s="10">
        <v>140</v>
      </c>
      <c r="G60" s="107" t="s">
        <v>42</v>
      </c>
      <c r="H60" s="275" t="s">
        <v>102</v>
      </c>
    </row>
    <row r="61" spans="2:10" ht="20.100000000000001" customHeight="1" x14ac:dyDescent="0.25">
      <c r="B61" s="37" t="s">
        <v>99</v>
      </c>
      <c r="C61" s="37"/>
      <c r="D61" s="286"/>
      <c r="E61" s="286"/>
      <c r="F61" s="113"/>
      <c r="G61" s="265" t="s">
        <v>98</v>
      </c>
      <c r="H61" s="265"/>
    </row>
    <row r="62" spans="2:10" ht="20.100000000000001" customHeight="1" x14ac:dyDescent="0.25">
      <c r="B62" s="260" t="s">
        <v>316</v>
      </c>
      <c r="C62" s="260"/>
      <c r="D62" s="260"/>
      <c r="E62" s="260"/>
      <c r="F62" s="178" t="s">
        <v>317</v>
      </c>
      <c r="G62" s="178"/>
      <c r="H62" s="178"/>
    </row>
    <row r="63" spans="2:10" ht="20.100000000000001" customHeight="1" x14ac:dyDescent="0.25">
      <c r="B63" s="10" t="s">
        <v>182</v>
      </c>
      <c r="C63" s="10"/>
      <c r="D63" s="286"/>
      <c r="E63" s="286"/>
      <c r="F63" s="113"/>
      <c r="G63" s="113"/>
      <c r="H63" s="113" t="s">
        <v>185</v>
      </c>
    </row>
    <row r="64" spans="2:10" ht="12" customHeight="1" x14ac:dyDescent="0.25">
      <c r="B64" s="268" t="s">
        <v>82</v>
      </c>
      <c r="C64" s="268"/>
      <c r="D64" s="268"/>
      <c r="E64" s="268"/>
      <c r="F64" s="268"/>
      <c r="G64" s="268"/>
      <c r="H64" s="30" t="s">
        <v>82</v>
      </c>
    </row>
    <row r="70" spans="2:10" x14ac:dyDescent="0.25">
      <c r="I70" s="5"/>
      <c r="J70" s="5"/>
    </row>
    <row r="71" spans="2:10" ht="8.25" customHeight="1" x14ac:dyDescent="0.25">
      <c r="B71" s="36" t="s">
        <v>82</v>
      </c>
      <c r="C71" s="36"/>
      <c r="D71" s="36"/>
      <c r="E71" s="36"/>
      <c r="F71" s="36"/>
      <c r="G71" s="36"/>
      <c r="H71" s="14" t="s">
        <v>82</v>
      </c>
      <c r="I71" s="5"/>
      <c r="J71" s="5"/>
    </row>
    <row r="72" spans="2:10" s="5" customFormat="1" ht="24.95" customHeight="1" x14ac:dyDescent="0.25">
      <c r="B72" s="36" t="s">
        <v>82</v>
      </c>
      <c r="C72" s="36"/>
      <c r="D72" s="36"/>
      <c r="E72" s="36"/>
      <c r="F72" s="36"/>
      <c r="G72" s="36"/>
      <c r="H72" s="14" t="s">
        <v>82</v>
      </c>
    </row>
    <row r="73" spans="2:10" s="5" customFormat="1" ht="9.9499999999999993" customHeight="1" x14ac:dyDescent="0.25">
      <c r="B73" s="21"/>
      <c r="C73" s="21"/>
      <c r="D73" s="12"/>
      <c r="E73" s="12"/>
      <c r="F73" s="12"/>
      <c r="G73" s="12"/>
      <c r="H73" s="12"/>
    </row>
    <row r="74" spans="2:10" ht="20.100000000000001" customHeight="1" x14ac:dyDescent="0.25">
      <c r="B74" s="35" t="s">
        <v>186</v>
      </c>
      <c r="C74" s="35"/>
      <c r="D74" s="35"/>
      <c r="E74" s="35"/>
      <c r="F74" s="35"/>
      <c r="G74" s="35"/>
      <c r="H74" s="35"/>
    </row>
    <row r="75" spans="2:10" s="6" customFormat="1" ht="28.5" customHeight="1" x14ac:dyDescent="0.25">
      <c r="B75" s="285" t="s">
        <v>318</v>
      </c>
      <c r="C75" s="285"/>
      <c r="D75" s="285"/>
      <c r="E75" s="285"/>
      <c r="F75" s="285"/>
      <c r="G75" s="285"/>
      <c r="H75" s="285"/>
    </row>
    <row r="76" spans="2:10" s="6" customFormat="1" ht="20.100000000000001" customHeight="1" x14ac:dyDescent="0.25">
      <c r="B76" s="276"/>
      <c r="C76" s="276"/>
      <c r="D76" s="274"/>
      <c r="E76" s="274"/>
      <c r="F76" s="274"/>
      <c r="G76" s="274"/>
      <c r="H76" s="274"/>
    </row>
    <row r="77" spans="2:10" ht="30" customHeight="1" x14ac:dyDescent="0.25">
      <c r="B77" s="85" t="s">
        <v>4</v>
      </c>
      <c r="C77" s="91" t="s">
        <v>5</v>
      </c>
      <c r="D77" s="287" t="s">
        <v>52</v>
      </c>
      <c r="E77" s="288"/>
      <c r="F77" s="143" t="s">
        <v>109</v>
      </c>
      <c r="G77" s="134" t="s">
        <v>7</v>
      </c>
      <c r="H77" s="251" t="s">
        <v>8</v>
      </c>
    </row>
    <row r="78" spans="2:10" ht="30" customHeight="1" x14ac:dyDescent="0.25">
      <c r="B78" s="85"/>
      <c r="C78" s="91"/>
      <c r="D78" s="143">
        <v>2008</v>
      </c>
      <c r="E78" s="16">
        <v>2009</v>
      </c>
      <c r="F78" s="278">
        <v>2010</v>
      </c>
      <c r="G78" s="161"/>
      <c r="H78" s="251"/>
    </row>
    <row r="79" spans="2:10" ht="30" customHeight="1" x14ac:dyDescent="0.25">
      <c r="B79" s="101" t="s">
        <v>108</v>
      </c>
      <c r="C79" s="101" t="s">
        <v>67</v>
      </c>
      <c r="D79" s="10">
        <v>0.76</v>
      </c>
      <c r="E79" s="10">
        <v>0.77</v>
      </c>
      <c r="F79" s="10">
        <v>0.97</v>
      </c>
      <c r="G79" s="107" t="s">
        <v>68</v>
      </c>
      <c r="H79" s="275" t="s">
        <v>107</v>
      </c>
    </row>
    <row r="80" spans="2:10" ht="30" customHeight="1" x14ac:dyDescent="0.25">
      <c r="B80" s="101" t="s">
        <v>106</v>
      </c>
      <c r="C80" s="101" t="s">
        <v>67</v>
      </c>
      <c r="D80" s="10">
        <v>1.37</v>
      </c>
      <c r="E80" s="10">
        <v>0.61</v>
      </c>
      <c r="F80" s="10">
        <v>0.66</v>
      </c>
      <c r="G80" s="107" t="s">
        <v>68</v>
      </c>
      <c r="H80" s="275" t="s">
        <v>105</v>
      </c>
    </row>
    <row r="81" spans="2:8" ht="30" customHeight="1" x14ac:dyDescent="0.25">
      <c r="B81" s="101" t="s">
        <v>104</v>
      </c>
      <c r="C81" s="101" t="s">
        <v>67</v>
      </c>
      <c r="D81" s="10" t="s">
        <v>103</v>
      </c>
      <c r="E81" s="10">
        <v>0.59</v>
      </c>
      <c r="F81" s="10">
        <v>0.52</v>
      </c>
      <c r="G81" s="107" t="s">
        <v>68</v>
      </c>
      <c r="H81" s="275" t="s">
        <v>102</v>
      </c>
    </row>
    <row r="82" spans="2:8" ht="20.100000000000001" customHeight="1" x14ac:dyDescent="0.25">
      <c r="B82" s="37" t="s">
        <v>99</v>
      </c>
      <c r="C82" s="37"/>
      <c r="D82" s="289"/>
      <c r="E82" s="291"/>
      <c r="F82" s="291"/>
      <c r="G82" s="265" t="s">
        <v>98</v>
      </c>
      <c r="H82" s="265"/>
    </row>
    <row r="83" spans="2:8" ht="20.100000000000001" customHeight="1" x14ac:dyDescent="0.25">
      <c r="B83" s="260" t="s">
        <v>319</v>
      </c>
      <c r="C83" s="260"/>
      <c r="D83" s="260"/>
      <c r="E83" s="178" t="s">
        <v>187</v>
      </c>
      <c r="F83" s="178"/>
      <c r="G83" s="178"/>
      <c r="H83" s="178"/>
    </row>
    <row r="84" spans="2:8" ht="20.100000000000001" customHeight="1" x14ac:dyDescent="0.25">
      <c r="B84" s="260" t="s">
        <v>320</v>
      </c>
      <c r="C84" s="260"/>
      <c r="D84" s="260"/>
      <c r="E84" s="178" t="s">
        <v>96</v>
      </c>
      <c r="F84" s="178"/>
      <c r="G84" s="178"/>
      <c r="H84" s="178"/>
    </row>
    <row r="85" spans="2:8" ht="20.100000000000001" customHeight="1" x14ac:dyDescent="0.25">
      <c r="B85" s="165" t="s">
        <v>182</v>
      </c>
      <c r="C85" s="165"/>
      <c r="D85" s="124"/>
      <c r="E85" s="113"/>
      <c r="F85" s="113"/>
      <c r="G85" s="113"/>
      <c r="H85" s="113" t="s">
        <v>183</v>
      </c>
    </row>
    <row r="86" spans="2:8" ht="9.9499999999999993" customHeight="1" x14ac:dyDescent="0.25">
      <c r="B86" s="268" t="s">
        <v>82</v>
      </c>
      <c r="C86" s="268"/>
      <c r="D86" s="268"/>
      <c r="E86" s="268"/>
      <c r="F86" s="268"/>
      <c r="G86" s="268"/>
      <c r="H86" s="30" t="s">
        <v>82</v>
      </c>
    </row>
  </sheetData>
  <mergeCells count="55">
    <mergeCell ref="B28:G28"/>
    <mergeCell ref="B50:G50"/>
    <mergeCell ref="B51:G51"/>
    <mergeCell ref="B42:D42"/>
    <mergeCell ref="B41:E41"/>
    <mergeCell ref="B40:D40"/>
    <mergeCell ref="E40:H40"/>
    <mergeCell ref="B43:G43"/>
    <mergeCell ref="B10:H10"/>
    <mergeCell ref="B11:H11"/>
    <mergeCell ref="B13:B14"/>
    <mergeCell ref="C13:C14"/>
    <mergeCell ref="B39:C39"/>
    <mergeCell ref="B34:B35"/>
    <mergeCell ref="C34:C35"/>
    <mergeCell ref="H34:H35"/>
    <mergeCell ref="G18:H18"/>
    <mergeCell ref="G13:G14"/>
    <mergeCell ref="H13:H14"/>
    <mergeCell ref="G34:G35"/>
    <mergeCell ref="B19:C19"/>
    <mergeCell ref="G19:H19"/>
    <mergeCell ref="B32:H32"/>
    <mergeCell ref="F39:H39"/>
    <mergeCell ref="B54:H54"/>
    <mergeCell ref="B53:H53"/>
    <mergeCell ref="B56:B57"/>
    <mergeCell ref="C56:C57"/>
    <mergeCell ref="G56:G57"/>
    <mergeCell ref="B62:E62"/>
    <mergeCell ref="F62:H62"/>
    <mergeCell ref="H56:H57"/>
    <mergeCell ref="B86:G86"/>
    <mergeCell ref="B82:C82"/>
    <mergeCell ref="G82:H82"/>
    <mergeCell ref="B83:D83"/>
    <mergeCell ref="E83:H83"/>
    <mergeCell ref="B84:D84"/>
    <mergeCell ref="E84:H84"/>
    <mergeCell ref="B8:G8"/>
    <mergeCell ref="B7:G7"/>
    <mergeCell ref="B75:H75"/>
    <mergeCell ref="B77:B78"/>
    <mergeCell ref="C77:C78"/>
    <mergeCell ref="G77:G78"/>
    <mergeCell ref="B29:G29"/>
    <mergeCell ref="B21:G21"/>
    <mergeCell ref="B31:H31"/>
    <mergeCell ref="B74:H74"/>
    <mergeCell ref="B61:C61"/>
    <mergeCell ref="G61:H61"/>
    <mergeCell ref="B64:G64"/>
    <mergeCell ref="B71:G71"/>
    <mergeCell ref="B72:G72"/>
    <mergeCell ref="H77:H7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K83"/>
  <sheetViews>
    <sheetView rightToLeft="1" tabSelected="1" topLeftCell="A71" workbookViewId="0">
      <selection activeCell="K83" sqref="B83:K83"/>
    </sheetView>
  </sheetViews>
  <sheetFormatPr defaultColWidth="9" defaultRowHeight="15" x14ac:dyDescent="0.25"/>
  <cols>
    <col min="1" max="1" width="15.5703125" style="1" customWidth="1"/>
    <col min="2" max="2" width="13.7109375" style="24" customWidth="1"/>
    <col min="3" max="3" width="15" style="24" customWidth="1"/>
    <col min="4" max="9" width="5.42578125" style="42" customWidth="1"/>
    <col min="10" max="10" width="15" style="42" customWidth="1"/>
    <col min="11" max="11" width="13.7109375" style="42" customWidth="1"/>
    <col min="12" max="16384" width="9" style="1"/>
  </cols>
  <sheetData>
    <row r="8" spans="2:11" s="5" customFormat="1" ht="24.95" customHeight="1" x14ac:dyDescent="0.25">
      <c r="B8" s="59"/>
      <c r="C8" s="59"/>
      <c r="D8" s="31"/>
      <c r="E8" s="31"/>
      <c r="F8" s="31"/>
      <c r="G8" s="31" t="s">
        <v>82</v>
      </c>
      <c r="H8" s="31"/>
      <c r="I8" s="31"/>
      <c r="J8" s="31"/>
      <c r="K8" s="31"/>
    </row>
    <row r="9" spans="2:11" s="5" customFormat="1" ht="9.9499999999999993" customHeight="1" x14ac:dyDescent="0.25">
      <c r="B9" s="55"/>
      <c r="C9" s="55"/>
      <c r="D9" s="43"/>
      <c r="E9" s="43"/>
      <c r="F9" s="43"/>
      <c r="G9" s="43"/>
      <c r="H9" s="43"/>
      <c r="I9" s="43"/>
      <c r="J9" s="43"/>
      <c r="K9" s="43"/>
    </row>
    <row r="10" spans="2:11" ht="20.100000000000001" customHeight="1" x14ac:dyDescent="0.25">
      <c r="B10" s="35" t="s">
        <v>160</v>
      </c>
      <c r="C10" s="35"/>
      <c r="D10" s="35"/>
      <c r="E10" s="35"/>
      <c r="F10" s="35"/>
      <c r="G10" s="35"/>
      <c r="H10" s="35"/>
      <c r="I10" s="35"/>
      <c r="J10" s="35"/>
      <c r="K10" s="35"/>
    </row>
    <row r="11" spans="2:11" ht="20.100000000000001" customHeight="1" x14ac:dyDescent="0.25">
      <c r="B11" s="111" t="s">
        <v>321</v>
      </c>
      <c r="C11" s="111"/>
      <c r="D11" s="111"/>
      <c r="E11" s="111"/>
      <c r="F11" s="111"/>
      <c r="G11" s="111"/>
      <c r="H11" s="111"/>
      <c r="I11" s="111"/>
      <c r="J11" s="111"/>
      <c r="K11" s="111"/>
    </row>
    <row r="12" spans="2:11" ht="20.100000000000001" customHeight="1" x14ac:dyDescent="0.25">
      <c r="B12" s="118"/>
      <c r="C12" s="118"/>
      <c r="D12" s="9"/>
      <c r="E12" s="9"/>
      <c r="F12" s="9"/>
      <c r="G12" s="9"/>
      <c r="H12" s="9"/>
      <c r="I12" s="9"/>
      <c r="J12" s="9"/>
      <c r="K12" s="9"/>
    </row>
    <row r="13" spans="2:11" ht="30" customHeight="1" x14ac:dyDescent="0.25">
      <c r="B13" s="85" t="s">
        <v>4</v>
      </c>
      <c r="C13" s="281" t="s">
        <v>5</v>
      </c>
      <c r="D13" s="308" t="s">
        <v>40</v>
      </c>
      <c r="E13" s="307"/>
      <c r="F13" s="310"/>
      <c r="G13" s="305" t="s">
        <v>6</v>
      </c>
      <c r="H13" s="305"/>
      <c r="I13" s="306"/>
      <c r="J13" s="303" t="s">
        <v>7</v>
      </c>
      <c r="K13" s="100" t="s">
        <v>8</v>
      </c>
    </row>
    <row r="14" spans="2:11" ht="30" customHeight="1" x14ac:dyDescent="0.25">
      <c r="B14" s="85"/>
      <c r="C14" s="281"/>
      <c r="D14" s="309">
        <v>2006</v>
      </c>
      <c r="E14" s="309">
        <v>2007</v>
      </c>
      <c r="F14" s="309">
        <v>2008</v>
      </c>
      <c r="G14" s="309">
        <v>2009</v>
      </c>
      <c r="H14" s="309">
        <v>2010</v>
      </c>
      <c r="I14" s="304">
        <v>2011</v>
      </c>
      <c r="J14" s="303"/>
      <c r="K14" s="100"/>
    </row>
    <row r="15" spans="2:11" ht="30" customHeight="1" x14ac:dyDescent="0.25">
      <c r="B15" s="101" t="s">
        <v>66</v>
      </c>
      <c r="C15" s="101" t="s">
        <v>181</v>
      </c>
      <c r="D15" s="292">
        <v>1E-3</v>
      </c>
      <c r="E15" s="292">
        <v>1E-3</v>
      </c>
      <c r="F15" s="293">
        <v>3.0000000000000001E-3</v>
      </c>
      <c r="G15" s="73" t="s">
        <v>80</v>
      </c>
      <c r="H15" s="293">
        <v>4.0000000000000001E-3</v>
      </c>
      <c r="I15" s="293">
        <v>2E-3</v>
      </c>
      <c r="J15" s="102" t="s">
        <v>42</v>
      </c>
      <c r="K15" s="102" t="s">
        <v>69</v>
      </c>
    </row>
    <row r="16" spans="2:11" ht="30" customHeight="1" x14ac:dyDescent="0.25">
      <c r="B16" s="101" t="s">
        <v>70</v>
      </c>
      <c r="C16" s="101" t="s">
        <v>46</v>
      </c>
      <c r="D16" s="292">
        <v>2E-3</v>
      </c>
      <c r="E16" s="292">
        <v>2E-3</v>
      </c>
      <c r="F16" s="293">
        <v>2E-3</v>
      </c>
      <c r="G16" s="293">
        <v>1E-3</v>
      </c>
      <c r="H16" s="293">
        <v>1E-3</v>
      </c>
      <c r="I16" s="293">
        <v>1E-3</v>
      </c>
      <c r="J16" s="102" t="s">
        <v>15</v>
      </c>
      <c r="K16" s="102" t="s">
        <v>71</v>
      </c>
    </row>
    <row r="17" spans="2:11" ht="30" customHeight="1" x14ac:dyDescent="0.25">
      <c r="B17" s="101" t="s">
        <v>72</v>
      </c>
      <c r="C17" s="101" t="s">
        <v>46</v>
      </c>
      <c r="D17" s="292">
        <v>5.0000000000000001E-3</v>
      </c>
      <c r="E17" s="292">
        <v>5.0000000000000001E-3</v>
      </c>
      <c r="F17" s="293">
        <v>5.0000000000000001E-3</v>
      </c>
      <c r="G17" s="293">
        <v>5.0000000000000001E-3</v>
      </c>
      <c r="H17" s="293">
        <v>2E-3</v>
      </c>
      <c r="I17" s="293">
        <v>1E-3</v>
      </c>
      <c r="J17" s="102" t="s">
        <v>15</v>
      </c>
      <c r="K17" s="102" t="s">
        <v>73</v>
      </c>
    </row>
    <row r="18" spans="2:11" ht="20.100000000000001" customHeight="1" x14ac:dyDescent="0.25">
      <c r="B18" s="37" t="s">
        <v>74</v>
      </c>
      <c r="C18" s="37"/>
      <c r="D18" s="299"/>
      <c r="E18" s="299"/>
      <c r="F18" s="299"/>
      <c r="G18" s="299"/>
      <c r="H18" s="299"/>
      <c r="I18" s="150"/>
      <c r="J18" s="178" t="s">
        <v>75</v>
      </c>
      <c r="K18" s="178"/>
    </row>
    <row r="19" spans="2:11" ht="20.100000000000001" customHeight="1" x14ac:dyDescent="0.25">
      <c r="B19" s="242" t="s">
        <v>322</v>
      </c>
      <c r="C19" s="242"/>
      <c r="D19" s="242"/>
      <c r="E19" s="299"/>
      <c r="F19" s="299"/>
      <c r="G19" s="299"/>
      <c r="H19" s="299"/>
      <c r="I19" s="108" t="s">
        <v>178</v>
      </c>
      <c r="J19" s="108"/>
      <c r="K19" s="108"/>
    </row>
    <row r="20" spans="2:11" ht="20.100000000000001" customHeight="1" x14ac:dyDescent="0.25">
      <c r="B20" s="10" t="s">
        <v>93</v>
      </c>
      <c r="C20" s="10"/>
      <c r="D20" s="73"/>
      <c r="E20" s="300"/>
      <c r="F20" s="299"/>
      <c r="G20" s="299"/>
      <c r="H20" s="299"/>
      <c r="I20" s="150"/>
      <c r="J20" s="113"/>
      <c r="K20" s="113" t="s">
        <v>94</v>
      </c>
    </row>
    <row r="21" spans="2:11" ht="9.9499999999999993" customHeight="1" x14ac:dyDescent="0.25">
      <c r="B21" s="311"/>
      <c r="C21" s="229"/>
      <c r="D21" s="312"/>
      <c r="E21" s="312"/>
      <c r="F21" s="312"/>
      <c r="G21" s="312"/>
      <c r="H21" s="312"/>
      <c r="I21" s="312"/>
      <c r="J21" s="312"/>
      <c r="K21" s="312"/>
    </row>
    <row r="22" spans="2:11" ht="99" customHeight="1" x14ac:dyDescent="0.25">
      <c r="B22" s="302"/>
    </row>
    <row r="23" spans="2:11" s="5" customFormat="1" ht="33.75" customHeight="1" x14ac:dyDescent="0.25">
      <c r="B23" s="313"/>
      <c r="C23" s="88"/>
      <c r="D23" s="314"/>
      <c r="E23" s="314"/>
      <c r="F23" s="314"/>
      <c r="G23" s="314"/>
      <c r="H23" s="314"/>
      <c r="I23" s="314"/>
      <c r="J23" s="314"/>
      <c r="K23" s="314"/>
    </row>
    <row r="24" spans="2:11" s="5" customFormat="1" ht="9.9499999999999993" customHeight="1" x14ac:dyDescent="0.25">
      <c r="B24" s="313"/>
      <c r="C24" s="88"/>
      <c r="D24" s="314"/>
      <c r="E24" s="314"/>
      <c r="F24" s="314"/>
      <c r="G24" s="314"/>
      <c r="H24" s="314"/>
      <c r="I24" s="314"/>
      <c r="J24" s="314"/>
      <c r="K24" s="314"/>
    </row>
    <row r="25" spans="2:11" ht="20.100000000000001" customHeight="1" x14ac:dyDescent="0.25">
      <c r="B25" s="35" t="s">
        <v>159</v>
      </c>
      <c r="C25" s="35"/>
      <c r="D25" s="35"/>
      <c r="E25" s="35"/>
      <c r="F25" s="35"/>
      <c r="G25" s="35"/>
      <c r="H25" s="35"/>
      <c r="I25" s="35"/>
      <c r="J25" s="35"/>
      <c r="K25" s="35"/>
    </row>
    <row r="26" spans="2:11" ht="20.100000000000001" customHeight="1" x14ac:dyDescent="0.25">
      <c r="B26" s="111" t="s">
        <v>323</v>
      </c>
      <c r="C26" s="111"/>
      <c r="D26" s="111"/>
      <c r="E26" s="111"/>
      <c r="F26" s="111"/>
      <c r="G26" s="111"/>
      <c r="H26" s="111"/>
      <c r="I26" s="111"/>
      <c r="J26" s="111"/>
      <c r="K26" s="111"/>
    </row>
    <row r="27" spans="2:11" ht="20.100000000000001" customHeight="1" x14ac:dyDescent="0.25">
      <c r="B27" s="118"/>
      <c r="C27" s="118"/>
      <c r="D27" s="9"/>
      <c r="E27" s="9"/>
      <c r="F27" s="9"/>
      <c r="G27" s="9"/>
      <c r="H27" s="9"/>
      <c r="I27" s="9"/>
      <c r="J27" s="9"/>
      <c r="K27" s="9"/>
    </row>
    <row r="28" spans="2:11" ht="30" customHeight="1" x14ac:dyDescent="0.25">
      <c r="B28" s="91" t="s">
        <v>4</v>
      </c>
      <c r="C28" s="63" t="s">
        <v>5</v>
      </c>
      <c r="D28" s="169" t="s">
        <v>40</v>
      </c>
      <c r="E28" s="140"/>
      <c r="F28" s="316"/>
      <c r="G28" s="305" t="s">
        <v>6</v>
      </c>
      <c r="H28" s="305"/>
      <c r="I28" s="306"/>
      <c r="J28" s="315" t="s">
        <v>7</v>
      </c>
      <c r="K28" s="100" t="s">
        <v>8</v>
      </c>
    </row>
    <row r="29" spans="2:11" ht="30" customHeight="1" x14ac:dyDescent="0.25">
      <c r="B29" s="91"/>
      <c r="C29" s="63"/>
      <c r="D29" s="309">
        <v>2006</v>
      </c>
      <c r="E29" s="309">
        <v>2007</v>
      </c>
      <c r="F29" s="309">
        <v>2008</v>
      </c>
      <c r="G29" s="309">
        <v>2009</v>
      </c>
      <c r="H29" s="72">
        <v>2010</v>
      </c>
      <c r="I29" s="309">
        <v>2011</v>
      </c>
      <c r="J29" s="315"/>
      <c r="K29" s="100"/>
    </row>
    <row r="30" spans="2:11" ht="30" customHeight="1" x14ac:dyDescent="0.25">
      <c r="B30" s="101" t="s">
        <v>66</v>
      </c>
      <c r="C30" s="101" t="s">
        <v>181</v>
      </c>
      <c r="D30" s="292">
        <v>8.0000000000000002E-3</v>
      </c>
      <c r="E30" s="292">
        <v>8.9999999999999993E-3</v>
      </c>
      <c r="F30" s="293">
        <v>7.0000000000000001E-3</v>
      </c>
      <c r="G30" s="73" t="s">
        <v>80</v>
      </c>
      <c r="H30" s="73" t="s">
        <v>80</v>
      </c>
      <c r="I30" s="293">
        <v>3.0000000000000001E-3</v>
      </c>
      <c r="J30" s="102" t="s">
        <v>42</v>
      </c>
      <c r="K30" s="102" t="s">
        <v>69</v>
      </c>
    </row>
    <row r="31" spans="2:11" ht="30" customHeight="1" x14ac:dyDescent="0.25">
      <c r="B31" s="101" t="s">
        <v>70</v>
      </c>
      <c r="C31" s="101" t="s">
        <v>46</v>
      </c>
      <c r="D31" s="292">
        <v>6.0000000000000001E-3</v>
      </c>
      <c r="E31" s="294">
        <v>0.01</v>
      </c>
      <c r="F31" s="295">
        <v>0.01</v>
      </c>
      <c r="G31" s="73" t="s">
        <v>80</v>
      </c>
      <c r="H31" s="73" t="s">
        <v>80</v>
      </c>
      <c r="I31" s="73" t="s">
        <v>81</v>
      </c>
      <c r="J31" s="102" t="s">
        <v>15</v>
      </c>
      <c r="K31" s="102" t="s">
        <v>71</v>
      </c>
    </row>
    <row r="32" spans="2:11" ht="30" customHeight="1" x14ac:dyDescent="0.25">
      <c r="B32" s="101" t="s">
        <v>72</v>
      </c>
      <c r="C32" s="101" t="s">
        <v>46</v>
      </c>
      <c r="D32" s="292">
        <v>8.9999999999999993E-3</v>
      </c>
      <c r="E32" s="292">
        <v>1.2E-2</v>
      </c>
      <c r="F32" s="293">
        <v>5.0000000000000001E-3</v>
      </c>
      <c r="G32" s="293">
        <v>2.3E-2</v>
      </c>
      <c r="H32" s="293">
        <v>8.9999999999999993E-3</v>
      </c>
      <c r="I32" s="293">
        <v>1E-3</v>
      </c>
      <c r="J32" s="102" t="s">
        <v>15</v>
      </c>
      <c r="K32" s="102" t="s">
        <v>73</v>
      </c>
    </row>
    <row r="33" spans="2:11" ht="30" customHeight="1" x14ac:dyDescent="0.25">
      <c r="B33" s="101" t="s">
        <v>76</v>
      </c>
      <c r="C33" s="101" t="s">
        <v>181</v>
      </c>
      <c r="D33" s="292">
        <v>8.9999999999999993E-3</v>
      </c>
      <c r="E33" s="292">
        <v>8.9999999999999993E-3</v>
      </c>
      <c r="F33" s="293">
        <v>7.0000000000000001E-3</v>
      </c>
      <c r="G33" s="73" t="s">
        <v>80</v>
      </c>
      <c r="H33" s="73" t="s">
        <v>80</v>
      </c>
      <c r="I33" s="293">
        <v>3.0000000000000001E-3</v>
      </c>
      <c r="J33" s="102" t="s">
        <v>42</v>
      </c>
      <c r="K33" s="102" t="s">
        <v>77</v>
      </c>
    </row>
    <row r="34" spans="2:11" ht="30" customHeight="1" x14ac:dyDescent="0.25">
      <c r="B34" s="101" t="s">
        <v>78</v>
      </c>
      <c r="C34" s="101" t="s">
        <v>181</v>
      </c>
      <c r="D34" s="292">
        <v>1.2E-2</v>
      </c>
      <c r="E34" s="292">
        <v>1.0999999999999999E-2</v>
      </c>
      <c r="F34" s="293">
        <v>2E-3</v>
      </c>
      <c r="G34" s="73" t="s">
        <v>80</v>
      </c>
      <c r="H34" s="293">
        <v>2E-3</v>
      </c>
      <c r="I34" s="293">
        <v>2E-3</v>
      </c>
      <c r="J34" s="102" t="s">
        <v>42</v>
      </c>
      <c r="K34" s="102" t="s">
        <v>79</v>
      </c>
    </row>
    <row r="35" spans="2:11" ht="20.100000000000001" customHeight="1" x14ac:dyDescent="0.25">
      <c r="B35" s="224" t="s">
        <v>74</v>
      </c>
      <c r="C35" s="224"/>
      <c r="D35" s="13"/>
      <c r="E35" s="13"/>
      <c r="F35" s="299"/>
      <c r="G35" s="299"/>
      <c r="H35" s="299"/>
      <c r="I35" s="299"/>
      <c r="J35" s="178" t="s">
        <v>75</v>
      </c>
      <c r="K35" s="178"/>
    </row>
    <row r="36" spans="2:11" ht="20.100000000000001" customHeight="1" x14ac:dyDescent="0.25">
      <c r="B36" s="290" t="s">
        <v>324</v>
      </c>
      <c r="C36" s="290"/>
      <c r="D36" s="290"/>
      <c r="E36" s="290"/>
      <c r="F36" s="299"/>
      <c r="G36" s="299"/>
      <c r="H36" s="299"/>
      <c r="I36" s="299"/>
      <c r="J36" s="178" t="s">
        <v>189</v>
      </c>
      <c r="K36" s="178"/>
    </row>
    <row r="37" spans="2:11" ht="20.100000000000001" customHeight="1" x14ac:dyDescent="0.25">
      <c r="B37" s="120" t="s">
        <v>93</v>
      </c>
      <c r="C37" s="120"/>
      <c r="D37" s="10"/>
      <c r="E37" s="10"/>
      <c r="F37" s="299"/>
      <c r="G37" s="299"/>
      <c r="H37" s="299"/>
      <c r="I37" s="299"/>
      <c r="J37" s="113"/>
      <c r="K37" s="113" t="s">
        <v>94</v>
      </c>
    </row>
    <row r="38" spans="2:11" ht="9.9499999999999993" customHeight="1" x14ac:dyDescent="0.25">
      <c r="B38" s="171"/>
      <c r="C38" s="171"/>
      <c r="D38" s="317"/>
      <c r="E38" s="317"/>
      <c r="F38" s="318"/>
      <c r="G38" s="318"/>
      <c r="H38" s="318"/>
      <c r="I38" s="318"/>
      <c r="J38" s="319"/>
      <c r="K38" s="319"/>
    </row>
    <row r="39" spans="2:11" ht="97.5" customHeight="1" x14ac:dyDescent="0.25">
      <c r="B39" s="121"/>
      <c r="C39" s="121"/>
      <c r="D39" s="300"/>
      <c r="E39" s="300"/>
      <c r="F39" s="299"/>
      <c r="G39" s="299"/>
      <c r="H39" s="299"/>
      <c r="I39" s="299"/>
      <c r="J39" s="270"/>
      <c r="K39" s="270"/>
    </row>
    <row r="40" spans="2:11" s="5" customFormat="1" ht="22.5" customHeight="1" x14ac:dyDescent="0.25">
      <c r="B40" s="320"/>
      <c r="C40" s="320"/>
      <c r="D40" s="320"/>
      <c r="E40" s="320"/>
      <c r="F40" s="320"/>
      <c r="G40" s="320"/>
      <c r="H40" s="320"/>
      <c r="I40" s="320"/>
      <c r="J40" s="320"/>
      <c r="K40" s="320"/>
    </row>
    <row r="41" spans="2:11" s="5" customFormat="1" ht="9.75" hidden="1" customHeight="1" x14ac:dyDescent="0.25">
      <c r="B41" s="320"/>
      <c r="C41" s="320"/>
      <c r="D41" s="320"/>
      <c r="E41" s="320"/>
      <c r="F41" s="320"/>
      <c r="G41" s="320"/>
      <c r="H41" s="320"/>
      <c r="I41" s="320"/>
      <c r="J41" s="320"/>
      <c r="K41" s="320"/>
    </row>
    <row r="42" spans="2:11" ht="26.25" customHeight="1" x14ac:dyDescent="0.25">
      <c r="B42" s="40" t="s">
        <v>158</v>
      </c>
      <c r="C42" s="40"/>
      <c r="D42" s="40"/>
      <c r="E42" s="40"/>
      <c r="F42" s="40"/>
      <c r="G42" s="40"/>
      <c r="H42" s="40"/>
      <c r="I42" s="40"/>
      <c r="J42" s="40"/>
      <c r="K42" s="40"/>
    </row>
    <row r="43" spans="2:11" ht="20.100000000000001" customHeight="1" x14ac:dyDescent="0.25">
      <c r="B43" s="272" t="s">
        <v>325</v>
      </c>
      <c r="C43" s="272"/>
      <c r="D43" s="272"/>
      <c r="E43" s="272"/>
      <c r="F43" s="272"/>
      <c r="G43" s="272"/>
      <c r="H43" s="272"/>
      <c r="I43" s="272"/>
      <c r="J43" s="272"/>
      <c r="K43" s="272"/>
    </row>
    <row r="44" spans="2:11" ht="20.100000000000001" customHeight="1" x14ac:dyDescent="0.25">
      <c r="B44" s="27"/>
      <c r="C44" s="27"/>
      <c r="D44" s="11"/>
      <c r="E44" s="11"/>
      <c r="F44" s="11"/>
      <c r="G44" s="11"/>
      <c r="H44" s="11"/>
      <c r="I44" s="11"/>
      <c r="J44" s="11"/>
      <c r="K44" s="11"/>
    </row>
    <row r="45" spans="2:11" ht="30" customHeight="1" x14ac:dyDescent="0.25">
      <c r="B45" s="91" t="s">
        <v>4</v>
      </c>
      <c r="C45" s="63" t="s">
        <v>5</v>
      </c>
      <c r="D45" s="140" t="s">
        <v>40</v>
      </c>
      <c r="E45" s="140"/>
      <c r="F45" s="316"/>
      <c r="G45" s="305" t="s">
        <v>6</v>
      </c>
      <c r="H45" s="305"/>
      <c r="I45" s="306"/>
      <c r="J45" s="303" t="s">
        <v>7</v>
      </c>
      <c r="K45" s="100" t="s">
        <v>8</v>
      </c>
    </row>
    <row r="46" spans="2:11" ht="30" customHeight="1" x14ac:dyDescent="0.25">
      <c r="B46" s="91"/>
      <c r="C46" s="63"/>
      <c r="D46" s="72">
        <v>2006</v>
      </c>
      <c r="E46" s="309">
        <v>2007</v>
      </c>
      <c r="F46" s="304">
        <v>2008</v>
      </c>
      <c r="G46" s="72">
        <v>2009</v>
      </c>
      <c r="H46" s="321">
        <v>2010</v>
      </c>
      <c r="I46" s="309">
        <v>2011</v>
      </c>
      <c r="J46" s="303"/>
      <c r="K46" s="100"/>
    </row>
    <row r="47" spans="2:11" ht="30" customHeight="1" x14ac:dyDescent="0.25">
      <c r="B47" s="101" t="s">
        <v>66</v>
      </c>
      <c r="C47" s="101" t="s">
        <v>181</v>
      </c>
      <c r="D47" s="292">
        <v>129</v>
      </c>
      <c r="E47" s="292">
        <v>137</v>
      </c>
      <c r="F47" s="73">
        <v>128</v>
      </c>
      <c r="G47" s="73" t="s">
        <v>80</v>
      </c>
      <c r="H47" s="73">
        <v>161</v>
      </c>
      <c r="I47" s="73" t="s">
        <v>80</v>
      </c>
      <c r="J47" s="102" t="s">
        <v>42</v>
      </c>
      <c r="K47" s="102" t="s">
        <v>69</v>
      </c>
    </row>
    <row r="48" spans="2:11" ht="30" customHeight="1" x14ac:dyDescent="0.25">
      <c r="B48" s="101" t="s">
        <v>70</v>
      </c>
      <c r="C48" s="101" t="s">
        <v>46</v>
      </c>
      <c r="D48" s="292">
        <v>137</v>
      </c>
      <c r="E48" s="292">
        <v>181</v>
      </c>
      <c r="F48" s="73">
        <v>135</v>
      </c>
      <c r="G48" s="73">
        <v>151</v>
      </c>
      <c r="H48" s="73">
        <v>158</v>
      </c>
      <c r="I48" s="73">
        <v>148</v>
      </c>
      <c r="J48" s="102" t="s">
        <v>15</v>
      </c>
      <c r="K48" s="102" t="s">
        <v>71</v>
      </c>
    </row>
    <row r="49" spans="2:11" ht="30" customHeight="1" x14ac:dyDescent="0.25">
      <c r="B49" s="101" t="s">
        <v>72</v>
      </c>
      <c r="C49" s="101" t="s">
        <v>46</v>
      </c>
      <c r="D49" s="292">
        <v>149</v>
      </c>
      <c r="E49" s="292">
        <v>180</v>
      </c>
      <c r="F49" s="73">
        <v>189</v>
      </c>
      <c r="G49" s="73">
        <v>142</v>
      </c>
      <c r="H49" s="73">
        <v>140</v>
      </c>
      <c r="I49" s="73">
        <v>120</v>
      </c>
      <c r="J49" s="102" t="s">
        <v>15</v>
      </c>
      <c r="K49" s="102" t="s">
        <v>73</v>
      </c>
    </row>
    <row r="50" spans="2:11" ht="30" customHeight="1" x14ac:dyDescent="0.25">
      <c r="B50" s="101" t="s">
        <v>76</v>
      </c>
      <c r="C50" s="101" t="s">
        <v>181</v>
      </c>
      <c r="D50" s="292">
        <v>104</v>
      </c>
      <c r="E50" s="292">
        <v>111</v>
      </c>
      <c r="F50" s="73">
        <v>136</v>
      </c>
      <c r="G50" s="73" t="s">
        <v>80</v>
      </c>
      <c r="H50" s="73" t="s">
        <v>80</v>
      </c>
      <c r="I50" s="73" t="s">
        <v>80</v>
      </c>
      <c r="J50" s="102" t="s">
        <v>42</v>
      </c>
      <c r="K50" s="102" t="s">
        <v>77</v>
      </c>
    </row>
    <row r="51" spans="2:11" ht="30" customHeight="1" x14ac:dyDescent="0.25">
      <c r="B51" s="101" t="s">
        <v>78</v>
      </c>
      <c r="C51" s="101" t="s">
        <v>181</v>
      </c>
      <c r="D51" s="292">
        <v>120</v>
      </c>
      <c r="E51" s="292">
        <v>142</v>
      </c>
      <c r="F51" s="73">
        <v>153</v>
      </c>
      <c r="G51" s="73">
        <v>168</v>
      </c>
      <c r="H51" s="73">
        <v>165</v>
      </c>
      <c r="I51" s="73">
        <v>146</v>
      </c>
      <c r="J51" s="102" t="s">
        <v>42</v>
      </c>
      <c r="K51" s="102" t="s">
        <v>79</v>
      </c>
    </row>
    <row r="52" spans="2:11" ht="20.100000000000001" customHeight="1" x14ac:dyDescent="0.25">
      <c r="B52" s="37" t="s">
        <v>74</v>
      </c>
      <c r="C52" s="37"/>
      <c r="D52" s="299"/>
      <c r="E52" s="299"/>
      <c r="F52" s="299"/>
      <c r="G52" s="299"/>
      <c r="H52" s="299"/>
      <c r="I52" s="299"/>
      <c r="J52" s="178" t="s">
        <v>75</v>
      </c>
      <c r="K52" s="178"/>
    </row>
    <row r="53" spans="2:11" ht="20.100000000000001" customHeight="1" x14ac:dyDescent="0.25">
      <c r="B53" s="149" t="s">
        <v>326</v>
      </c>
      <c r="C53" s="149"/>
      <c r="D53" s="149"/>
      <c r="E53" s="299"/>
      <c r="F53" s="299"/>
      <c r="G53" s="299"/>
      <c r="H53" s="299"/>
      <c r="I53" s="299"/>
      <c r="J53" s="178" t="s">
        <v>327</v>
      </c>
      <c r="K53" s="178"/>
    </row>
    <row r="54" spans="2:11" ht="20.100000000000001" customHeight="1" x14ac:dyDescent="0.25">
      <c r="B54" s="10" t="s">
        <v>93</v>
      </c>
      <c r="C54" s="10"/>
      <c r="D54" s="73"/>
      <c r="E54" s="300"/>
      <c r="F54" s="299"/>
      <c r="G54" s="299"/>
      <c r="H54" s="299"/>
      <c r="I54" s="299"/>
      <c r="J54" s="113"/>
      <c r="K54" s="113" t="s">
        <v>94</v>
      </c>
    </row>
    <row r="55" spans="2:11" ht="9.9499999999999993" customHeight="1" x14ac:dyDescent="0.25">
      <c r="B55" s="171"/>
      <c r="C55" s="171"/>
      <c r="D55" s="317"/>
      <c r="E55" s="318"/>
      <c r="F55" s="318"/>
      <c r="G55" s="318"/>
      <c r="H55" s="318"/>
      <c r="I55" s="318"/>
      <c r="J55" s="319"/>
      <c r="K55" s="319"/>
    </row>
    <row r="56" spans="2:11" ht="99.75" customHeight="1" x14ac:dyDescent="0.25">
      <c r="B56" s="121"/>
      <c r="C56" s="121"/>
      <c r="D56" s="300"/>
      <c r="E56" s="299"/>
      <c r="F56" s="299"/>
      <c r="G56" s="299"/>
      <c r="H56" s="299"/>
      <c r="I56" s="299"/>
      <c r="J56" s="270"/>
      <c r="K56" s="270"/>
    </row>
    <row r="57" spans="2:11" s="5" customFormat="1" ht="24.95" customHeight="1" x14ac:dyDescent="0.25">
      <c r="B57" s="322"/>
      <c r="C57" s="322"/>
      <c r="D57" s="323"/>
      <c r="E57" s="324"/>
      <c r="F57" s="324"/>
      <c r="G57" s="324"/>
      <c r="H57" s="324"/>
      <c r="I57" s="324"/>
      <c r="J57" s="325"/>
      <c r="K57" s="325"/>
    </row>
    <row r="58" spans="2:11" s="5" customFormat="1" ht="9.9499999999999993" customHeight="1" x14ac:dyDescent="0.25">
      <c r="B58" s="322"/>
      <c r="C58" s="322"/>
      <c r="D58" s="323"/>
      <c r="E58" s="324"/>
      <c r="F58" s="324"/>
      <c r="G58" s="324"/>
      <c r="H58" s="324"/>
      <c r="I58" s="324"/>
      <c r="J58" s="325"/>
      <c r="K58" s="325"/>
    </row>
    <row r="59" spans="2:11" ht="20.100000000000001" customHeight="1" x14ac:dyDescent="0.25">
      <c r="B59" s="35" t="s">
        <v>157</v>
      </c>
      <c r="C59" s="35"/>
      <c r="D59" s="35"/>
      <c r="E59" s="35"/>
      <c r="F59" s="35"/>
      <c r="G59" s="35"/>
      <c r="H59" s="35"/>
      <c r="I59" s="35"/>
      <c r="J59" s="35"/>
      <c r="K59" s="35"/>
    </row>
    <row r="60" spans="2:11" ht="20.100000000000001" customHeight="1" x14ac:dyDescent="0.25">
      <c r="B60" s="111" t="s">
        <v>328</v>
      </c>
      <c r="C60" s="111"/>
      <c r="D60" s="111"/>
      <c r="E60" s="111"/>
      <c r="F60" s="111"/>
      <c r="G60" s="111"/>
      <c r="H60" s="111"/>
      <c r="I60" s="111"/>
      <c r="J60" s="111"/>
      <c r="K60" s="111"/>
    </row>
    <row r="61" spans="2:11" ht="20.100000000000001" customHeight="1" x14ac:dyDescent="0.25">
      <c r="B61" s="118"/>
      <c r="C61" s="118"/>
      <c r="D61" s="9"/>
      <c r="E61" s="9"/>
      <c r="F61" s="9"/>
      <c r="G61" s="9"/>
      <c r="H61" s="9"/>
      <c r="I61" s="9"/>
      <c r="J61" s="9"/>
      <c r="K61" s="9"/>
    </row>
    <row r="62" spans="2:11" ht="30" customHeight="1" x14ac:dyDescent="0.25">
      <c r="B62" s="85" t="s">
        <v>4</v>
      </c>
      <c r="C62" s="281" t="s">
        <v>5</v>
      </c>
      <c r="D62" s="75" t="s">
        <v>40</v>
      </c>
      <c r="E62" s="75"/>
      <c r="F62" s="75"/>
      <c r="G62" s="329" t="s">
        <v>6</v>
      </c>
      <c r="H62" s="305"/>
      <c r="I62" s="306"/>
      <c r="J62" s="315" t="s">
        <v>7</v>
      </c>
      <c r="K62" s="100" t="s">
        <v>8</v>
      </c>
    </row>
    <row r="63" spans="2:11" ht="30" customHeight="1" x14ac:dyDescent="0.25">
      <c r="B63" s="85"/>
      <c r="C63" s="281"/>
      <c r="D63" s="328">
        <v>2006</v>
      </c>
      <c r="E63" s="326">
        <v>2007</v>
      </c>
      <c r="F63" s="328">
        <v>2008</v>
      </c>
      <c r="G63" s="328">
        <v>2009</v>
      </c>
      <c r="H63" s="326">
        <v>2010</v>
      </c>
      <c r="I63" s="327">
        <v>2011</v>
      </c>
      <c r="J63" s="315"/>
      <c r="K63" s="100"/>
    </row>
    <row r="64" spans="2:11" ht="30" customHeight="1" x14ac:dyDescent="0.25">
      <c r="B64" s="101" t="s">
        <v>66</v>
      </c>
      <c r="C64" s="101" t="s">
        <v>181</v>
      </c>
      <c r="D64" s="73">
        <v>1.07</v>
      </c>
      <c r="E64" s="73">
        <v>1.3</v>
      </c>
      <c r="F64" s="73">
        <v>0.5</v>
      </c>
      <c r="G64" s="73">
        <v>0.7</v>
      </c>
      <c r="H64" s="73" t="s">
        <v>80</v>
      </c>
      <c r="I64" s="73">
        <v>0.08</v>
      </c>
      <c r="J64" s="102" t="s">
        <v>42</v>
      </c>
      <c r="K64" s="102" t="s">
        <v>69</v>
      </c>
    </row>
    <row r="65" spans="2:11" ht="30" customHeight="1" x14ac:dyDescent="0.25">
      <c r="B65" s="101" t="s">
        <v>70</v>
      </c>
      <c r="C65" s="101" t="s">
        <v>46</v>
      </c>
      <c r="D65" s="296">
        <v>1</v>
      </c>
      <c r="E65" s="73">
        <v>1.1000000000000001</v>
      </c>
      <c r="F65" s="73">
        <v>0.8</v>
      </c>
      <c r="G65" s="73">
        <v>1.5</v>
      </c>
      <c r="H65" s="73">
        <v>1.3</v>
      </c>
      <c r="I65" s="73">
        <v>0.04</v>
      </c>
      <c r="J65" s="102" t="s">
        <v>15</v>
      </c>
      <c r="K65" s="102" t="s">
        <v>71</v>
      </c>
    </row>
    <row r="66" spans="2:11" ht="20.100000000000001" customHeight="1" x14ac:dyDescent="0.25">
      <c r="B66" s="224" t="s">
        <v>74</v>
      </c>
      <c r="C66" s="224"/>
      <c r="D66" s="299"/>
      <c r="E66" s="299"/>
      <c r="F66" s="299"/>
      <c r="G66" s="299"/>
      <c r="H66" s="150"/>
      <c r="I66" s="150"/>
      <c r="J66" s="178" t="s">
        <v>75</v>
      </c>
      <c r="K66" s="178"/>
    </row>
    <row r="67" spans="2:11" ht="20.100000000000001" customHeight="1" x14ac:dyDescent="0.25">
      <c r="B67" s="147" t="s">
        <v>329</v>
      </c>
      <c r="C67" s="147"/>
      <c r="D67" s="147"/>
      <c r="E67" s="147"/>
      <c r="F67" s="299"/>
      <c r="G67" s="299"/>
      <c r="H67" s="108" t="s">
        <v>190</v>
      </c>
      <c r="I67" s="108"/>
      <c r="J67" s="108"/>
      <c r="K67" s="108"/>
    </row>
    <row r="68" spans="2:11" ht="20.100000000000001" customHeight="1" x14ac:dyDescent="0.25">
      <c r="B68" s="120" t="s">
        <v>93</v>
      </c>
      <c r="C68" s="120"/>
      <c r="D68" s="73"/>
      <c r="E68" s="73"/>
      <c r="F68" s="299"/>
      <c r="G68" s="299"/>
      <c r="H68" s="150"/>
      <c r="I68" s="150"/>
      <c r="J68" s="113"/>
      <c r="K68" s="113" t="s">
        <v>94</v>
      </c>
    </row>
    <row r="69" spans="2:11" ht="9.9499999999999993" customHeight="1" x14ac:dyDescent="0.25">
      <c r="B69" s="117"/>
      <c r="C69" s="117"/>
      <c r="D69" s="301"/>
      <c r="E69" s="301"/>
      <c r="F69" s="301"/>
      <c r="G69" s="301"/>
      <c r="H69" s="301"/>
      <c r="I69" s="301"/>
      <c r="J69" s="301"/>
      <c r="K69" s="301"/>
    </row>
    <row r="70" spans="2:11" ht="99.75" customHeight="1" x14ac:dyDescent="0.25"/>
    <row r="71" spans="2:11" s="5" customFormat="1" ht="24.95" customHeight="1" x14ac:dyDescent="0.25">
      <c r="B71" s="88"/>
      <c r="C71" s="88"/>
      <c r="D71" s="314"/>
      <c r="E71" s="314"/>
      <c r="F71" s="314"/>
      <c r="G71" s="314"/>
      <c r="H71" s="314"/>
      <c r="I71" s="314"/>
      <c r="J71" s="314"/>
      <c r="K71" s="314"/>
    </row>
    <row r="72" spans="2:11" s="5" customFormat="1" ht="9.9499999999999993" customHeight="1" x14ac:dyDescent="0.25">
      <c r="B72" s="88"/>
      <c r="C72" s="88"/>
      <c r="D72" s="314"/>
      <c r="E72" s="314"/>
      <c r="F72" s="314"/>
      <c r="G72" s="314"/>
      <c r="H72" s="314"/>
      <c r="I72" s="314"/>
      <c r="J72" s="314"/>
      <c r="K72" s="314"/>
    </row>
    <row r="73" spans="2:11" ht="20.100000000000001" customHeight="1" x14ac:dyDescent="0.25">
      <c r="B73" s="35" t="s">
        <v>156</v>
      </c>
      <c r="C73" s="35"/>
      <c r="D73" s="35"/>
      <c r="E73" s="35"/>
      <c r="F73" s="35"/>
      <c r="G73" s="35"/>
      <c r="H73" s="35"/>
      <c r="I73" s="35"/>
      <c r="J73" s="35"/>
      <c r="K73" s="35"/>
    </row>
    <row r="74" spans="2:11" ht="20.100000000000001" customHeight="1" x14ac:dyDescent="0.25">
      <c r="B74" s="111" t="s">
        <v>330</v>
      </c>
      <c r="C74" s="111"/>
      <c r="D74" s="111"/>
      <c r="E74" s="111"/>
      <c r="F74" s="111"/>
      <c r="G74" s="111"/>
      <c r="H74" s="111"/>
      <c r="I74" s="111"/>
      <c r="J74" s="111"/>
      <c r="K74" s="111"/>
    </row>
    <row r="75" spans="2:11" ht="20.100000000000001" customHeight="1" x14ac:dyDescent="0.25">
      <c r="B75" s="118"/>
      <c r="C75" s="118"/>
      <c r="D75" s="9"/>
      <c r="E75" s="9"/>
      <c r="F75" s="9"/>
      <c r="G75" s="9"/>
      <c r="H75" s="9"/>
      <c r="I75" s="9"/>
      <c r="J75" s="9"/>
      <c r="K75" s="9"/>
    </row>
    <row r="76" spans="2:11" ht="24.95" customHeight="1" x14ac:dyDescent="0.25">
      <c r="B76" s="91" t="s">
        <v>4</v>
      </c>
      <c r="C76" s="63" t="s">
        <v>5</v>
      </c>
      <c r="D76" s="169" t="s">
        <v>40</v>
      </c>
      <c r="E76" s="140"/>
      <c r="F76" s="316"/>
      <c r="G76" s="305" t="s">
        <v>6</v>
      </c>
      <c r="H76" s="305"/>
      <c r="I76" s="306"/>
      <c r="J76" s="303" t="s">
        <v>7</v>
      </c>
      <c r="K76" s="100" t="s">
        <v>8</v>
      </c>
    </row>
    <row r="77" spans="2:11" ht="24.95" customHeight="1" x14ac:dyDescent="0.25">
      <c r="B77" s="91"/>
      <c r="C77" s="63"/>
      <c r="D77" s="309">
        <v>2006</v>
      </c>
      <c r="E77" s="72">
        <v>2007</v>
      </c>
      <c r="F77" s="309">
        <v>2008</v>
      </c>
      <c r="G77" s="309">
        <v>2009</v>
      </c>
      <c r="H77" s="72">
        <v>2010</v>
      </c>
      <c r="I77" s="309">
        <v>2011</v>
      </c>
      <c r="J77" s="303"/>
      <c r="K77" s="100"/>
    </row>
    <row r="78" spans="2:11" ht="30" customHeight="1" x14ac:dyDescent="0.25">
      <c r="B78" s="101" t="s">
        <v>66</v>
      </c>
      <c r="C78" s="101" t="s">
        <v>181</v>
      </c>
      <c r="D78" s="294">
        <v>4.7E-2</v>
      </c>
      <c r="E78" s="294">
        <v>0.03</v>
      </c>
      <c r="F78" s="295">
        <v>0.03</v>
      </c>
      <c r="G78" s="295">
        <v>0.02</v>
      </c>
      <c r="H78" s="295">
        <v>0.02</v>
      </c>
      <c r="I78" s="295">
        <v>0.02</v>
      </c>
      <c r="J78" s="102" t="s">
        <v>42</v>
      </c>
      <c r="K78" s="102" t="s">
        <v>69</v>
      </c>
    </row>
    <row r="79" spans="2:11" ht="30" customHeight="1" x14ac:dyDescent="0.25">
      <c r="B79" s="101" t="s">
        <v>70</v>
      </c>
      <c r="C79" s="101" t="s">
        <v>46</v>
      </c>
      <c r="D79" s="297">
        <v>6.0000000000000001E-3</v>
      </c>
      <c r="E79" s="297">
        <v>0.03</v>
      </c>
      <c r="F79" s="298">
        <v>0.03</v>
      </c>
      <c r="G79" s="298">
        <v>0.03</v>
      </c>
      <c r="H79" s="298">
        <v>0.06</v>
      </c>
      <c r="I79" s="298">
        <v>0.02</v>
      </c>
      <c r="J79" s="102" t="s">
        <v>15</v>
      </c>
      <c r="K79" s="102" t="s">
        <v>71</v>
      </c>
    </row>
    <row r="80" spans="2:11" ht="30" customHeight="1" x14ac:dyDescent="0.25">
      <c r="B80" s="101" t="s">
        <v>72</v>
      </c>
      <c r="C80" s="101" t="s">
        <v>46</v>
      </c>
      <c r="D80" s="294">
        <v>9.9000000000000005E-2</v>
      </c>
      <c r="E80" s="294">
        <v>0.04</v>
      </c>
      <c r="F80" s="261">
        <v>0.02</v>
      </c>
      <c r="G80" s="261">
        <v>0.01</v>
      </c>
      <c r="H80" s="261">
        <v>0.02</v>
      </c>
      <c r="I80" s="261">
        <v>0.01</v>
      </c>
      <c r="J80" s="102" t="s">
        <v>15</v>
      </c>
      <c r="K80" s="102" t="s">
        <v>73</v>
      </c>
    </row>
    <row r="81" spans="2:11" ht="20.100000000000001" customHeight="1" x14ac:dyDescent="0.25">
      <c r="B81" s="37" t="s">
        <v>74</v>
      </c>
      <c r="C81" s="37"/>
      <c r="D81" s="13"/>
      <c r="E81" s="13"/>
      <c r="F81" s="299"/>
      <c r="G81" s="299"/>
      <c r="H81" s="299"/>
      <c r="I81" s="150"/>
      <c r="J81" s="178" t="s">
        <v>75</v>
      </c>
      <c r="K81" s="178"/>
    </row>
    <row r="82" spans="2:11" ht="20.100000000000001" customHeight="1" x14ac:dyDescent="0.25">
      <c r="B82" s="260" t="s">
        <v>331</v>
      </c>
      <c r="C82" s="260"/>
      <c r="D82" s="260"/>
      <c r="E82" s="260"/>
      <c r="F82" s="299"/>
      <c r="G82" s="299"/>
      <c r="H82" s="299"/>
      <c r="I82" s="108" t="s">
        <v>191</v>
      </c>
      <c r="J82" s="108"/>
      <c r="K82" s="108"/>
    </row>
    <row r="83" spans="2:11" ht="9.9499999999999993" customHeight="1" x14ac:dyDescent="0.25">
      <c r="B83" s="69"/>
      <c r="C83" s="69"/>
      <c r="D83" s="330"/>
      <c r="E83" s="330"/>
      <c r="F83" s="330"/>
      <c r="G83" s="330" t="s">
        <v>82</v>
      </c>
      <c r="H83" s="330"/>
      <c r="I83" s="330"/>
      <c r="J83" s="330"/>
      <c r="K83" s="330"/>
    </row>
  </sheetData>
  <mergeCells count="62">
    <mergeCell ref="B10:K10"/>
    <mergeCell ref="B11:K11"/>
    <mergeCell ref="B13:B14"/>
    <mergeCell ref="C13:C14"/>
    <mergeCell ref="D13:F13"/>
    <mergeCell ref="G13:I13"/>
    <mergeCell ref="J13:J14"/>
    <mergeCell ref="K13:K14"/>
    <mergeCell ref="B18:C18"/>
    <mergeCell ref="J18:K18"/>
    <mergeCell ref="B19:D19"/>
    <mergeCell ref="B25:K25"/>
    <mergeCell ref="B26:K26"/>
    <mergeCell ref="I19:K19"/>
    <mergeCell ref="B59:K59"/>
    <mergeCell ref="B42:K42"/>
    <mergeCell ref="B43:K43"/>
    <mergeCell ref="B45:B46"/>
    <mergeCell ref="C45:C46"/>
    <mergeCell ref="D45:F45"/>
    <mergeCell ref="G45:I45"/>
    <mergeCell ref="J45:J46"/>
    <mergeCell ref="K45:K46"/>
    <mergeCell ref="B52:C52"/>
    <mergeCell ref="J52:K52"/>
    <mergeCell ref="B53:D53"/>
    <mergeCell ref="J53:K53"/>
    <mergeCell ref="B41:K41"/>
    <mergeCell ref="B28:B29"/>
    <mergeCell ref="C28:C29"/>
    <mergeCell ref="D28:F28"/>
    <mergeCell ref="G28:I28"/>
    <mergeCell ref="J28:J29"/>
    <mergeCell ref="B35:C35"/>
    <mergeCell ref="J35:K35"/>
    <mergeCell ref="B36:E36"/>
    <mergeCell ref="J36:K36"/>
    <mergeCell ref="B40:K40"/>
    <mergeCell ref="K28:K29"/>
    <mergeCell ref="B60:K60"/>
    <mergeCell ref="B62:B63"/>
    <mergeCell ref="C62:C63"/>
    <mergeCell ref="D62:F62"/>
    <mergeCell ref="G62:I62"/>
    <mergeCell ref="J62:J63"/>
    <mergeCell ref="K62:K63"/>
    <mergeCell ref="B66:C66"/>
    <mergeCell ref="J66:K66"/>
    <mergeCell ref="B67:E67"/>
    <mergeCell ref="B73:K73"/>
    <mergeCell ref="B74:K74"/>
    <mergeCell ref="B81:C81"/>
    <mergeCell ref="J81:K81"/>
    <mergeCell ref="B82:E82"/>
    <mergeCell ref="H67:K67"/>
    <mergeCell ref="I82:K82"/>
    <mergeCell ref="B76:B77"/>
    <mergeCell ref="C76:C77"/>
    <mergeCell ref="D76:F76"/>
    <mergeCell ref="G76:I76"/>
    <mergeCell ref="J76:J77"/>
    <mergeCell ref="K76:K77"/>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FA6AC2-13D0-472E-9E9D-4D05BC419D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F004D01-9A2D-4C65-B86A-F5B373D7FD0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93481F2-2947-48CE-B0DF-8C237E5739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تحليل وصفيDescreptive Analysis </vt:lpstr>
      <vt:lpstr>contents الفهرس </vt:lpstr>
      <vt:lpstr>محطات الرصد MonitoringStations </vt:lpstr>
      <vt:lpstr>أبو ظبي Abu Dhabi</vt:lpstr>
      <vt:lpstr>دبي Dubai </vt:lpstr>
      <vt:lpstr>عجمان Ajman</vt:lpstr>
      <vt:lpstr>رأس الخيمة Ras Al-Khaimah</vt:lpstr>
      <vt:lpstr>الفجيرة Fujairah </vt:lpstr>
      <vt:lpstr>'contents الفهرس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Abeer Yousef Al-Aysah</dc:creator>
  <cp:lastModifiedBy>Hafsah Al Blooshi</cp:lastModifiedBy>
  <cp:lastPrinted>2013-11-18T04:50:08Z</cp:lastPrinted>
  <dcterms:created xsi:type="dcterms:W3CDTF">2012-10-29T06:58:41Z</dcterms:created>
  <dcterms:modified xsi:type="dcterms:W3CDTF">2018-05-29T17:02:39Z</dcterms:modified>
</cp:coreProperties>
</file>