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atistics\011 نشر البيانات\فريق النشر\النشرات الاحصائية 2017\الطاقة المتجددة 2017\"/>
    </mc:Choice>
  </mc:AlternateContent>
  <bookViews>
    <workbookView xWindow="0" yWindow="0" windowWidth="28800" windowHeight="11835"/>
  </bookViews>
  <sheets>
    <sheet name="الفهرس " sheetId="5" r:id="rId1"/>
    <sheet name="البيانات الوصفية" sheetId="8" r:id="rId2"/>
    <sheet name="1" sheetId="4" r:id="rId3"/>
    <sheet name="2" sheetId="3" r:id="rId4"/>
  </sheets>
  <definedNames>
    <definedName name="_xlnm.Print_Area" localSheetId="2">'1'!$A$1:$F$48</definedName>
    <definedName name="_xlnm.Print_Area" localSheetId="3">'2'!$A$1:$D$36</definedName>
    <definedName name="_xlnm.Print_Area" localSheetId="0">'الفهرس '!$A$1:$C$12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 l="1"/>
  <c r="F40" i="4" s="1"/>
  <c r="F39" i="4" l="1"/>
  <c r="F38" i="4"/>
  <c r="F37" i="4"/>
</calcChain>
</file>

<file path=xl/sharedStrings.xml><?xml version="1.0" encoding="utf-8"?>
<sst xmlns="http://schemas.openxmlformats.org/spreadsheetml/2006/main" count="115" uniqueCount="100">
  <si>
    <t>Solar Photovoltaic</t>
  </si>
  <si>
    <t>Landfill gas</t>
  </si>
  <si>
    <t xml:space="preserve">المجموع </t>
  </si>
  <si>
    <t>Concentrated solar power</t>
  </si>
  <si>
    <t xml:space="preserve">الطاقة الشمسية المركزة </t>
  </si>
  <si>
    <t xml:space="preserve"> الطاقة الشمسية الكهروضوئية </t>
  </si>
  <si>
    <t>غاز المكبات</t>
  </si>
  <si>
    <t xml:space="preserve">تعاريف </t>
  </si>
  <si>
    <t>Definitions</t>
  </si>
  <si>
    <t xml:space="preserve">منهجية </t>
  </si>
  <si>
    <t>Methodology</t>
  </si>
  <si>
    <t>الجدول</t>
  </si>
  <si>
    <t>Table</t>
  </si>
  <si>
    <t xml:space="preserve">الشكل </t>
  </si>
  <si>
    <t>Figure</t>
  </si>
  <si>
    <t>الطاقة المتجددة  2017</t>
  </si>
  <si>
    <t>Renewable Energy, 2017</t>
  </si>
  <si>
    <t>الطاقة المركبة لمحطات   الطاقة المتجددة  2009-2017</t>
  </si>
  <si>
    <r>
      <t>Figure 3: Electricity Production from Renewable Energy   2009-2017</t>
    </r>
    <r>
      <rPr>
        <sz val="9"/>
        <color rgb="FF222222"/>
        <rFont val="Arial"/>
        <family val="2"/>
      </rPr>
      <t xml:space="preserve"> ( GWh)</t>
    </r>
  </si>
  <si>
    <t>انتاج الكهرباء من الطاقة المتجددة   2009-2017</t>
  </si>
  <si>
    <t xml:space="preserve"> Electricity Production from Renewable Energy   2009-2017</t>
  </si>
  <si>
    <r>
      <rPr>
        <b/>
        <sz val="10"/>
        <color theme="0"/>
        <rFont val="Arial"/>
        <family val="2"/>
      </rPr>
      <t xml:space="preserve">الرقم </t>
    </r>
    <r>
      <rPr>
        <b/>
        <sz val="9"/>
        <color theme="0"/>
        <rFont val="Arial"/>
        <family val="2"/>
      </rPr>
      <t>Number</t>
    </r>
  </si>
  <si>
    <r>
      <t xml:space="preserve">الرقم </t>
    </r>
    <r>
      <rPr>
        <b/>
        <sz val="9"/>
        <color theme="0"/>
        <rFont val="Arial"/>
        <family val="2"/>
      </rPr>
      <t>Number</t>
    </r>
  </si>
  <si>
    <t xml:space="preserve">Total </t>
  </si>
  <si>
    <t xml:space="preserve">السنة </t>
  </si>
  <si>
    <t>Year</t>
  </si>
  <si>
    <r>
      <t>Table 1: Installed  Capacity of Renewable Energy Plants by Type 2009-2017</t>
    </r>
    <r>
      <rPr>
        <sz val="9"/>
        <color rgb="FF222222"/>
        <rFont val="Arial"/>
        <family val="2"/>
      </rPr>
      <t xml:space="preserve"> ( MW)</t>
    </r>
  </si>
  <si>
    <t xml:space="preserve">المصدر: وزارة الطاقة والصناعة </t>
  </si>
  <si>
    <t xml:space="preserve">Source: Ministry of Energy and Industry </t>
  </si>
  <si>
    <t>Concentrated Solar Power</t>
  </si>
  <si>
    <t>القدرة المركبة لمحطات الطاقة المتجددة حسب  النوع  2009-2017</t>
  </si>
  <si>
    <t xml:space="preserve">Installed  Capacity of Renewable Energy Plants by Type 2009-2017 </t>
  </si>
  <si>
    <t xml:space="preserve">التوزيع النسبي للطاقة المركبة لمحطات الطاقة المتجددة حسب النوع  2017 </t>
  </si>
  <si>
    <t>Percenage Distribution of the Installed  Capacity of Renewable Energy Palnts by Type 2017.</t>
  </si>
  <si>
    <r>
      <t xml:space="preserve">شكل 3: انتاج الكهرباء من الطاقة المتجددة   2009-2017 </t>
    </r>
    <r>
      <rPr>
        <sz val="9"/>
        <color theme="1"/>
        <rFont val="Arial"/>
        <family val="2"/>
      </rPr>
      <t>(جيجاواط ساعة )</t>
    </r>
  </si>
  <si>
    <r>
      <t xml:space="preserve">شكل1: القدرة المركبة لمحطات الطاقة المتجددة  2009-2017 </t>
    </r>
    <r>
      <rPr>
        <sz val="10"/>
        <color theme="1"/>
        <rFont val="Arial"/>
        <family val="2"/>
      </rPr>
      <t>(ميجاواط)</t>
    </r>
  </si>
  <si>
    <r>
      <t xml:space="preserve"> جدول </t>
    </r>
    <r>
      <rPr>
        <b/>
        <sz val="9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: كمية الكهرباء المنتجة  من الطاقة المتجددة حسب النوع   </t>
    </r>
    <r>
      <rPr>
        <b/>
        <sz val="9"/>
        <color theme="1"/>
        <rFont val="Arial"/>
        <family val="2"/>
      </rPr>
      <t>2009-2017</t>
    </r>
    <r>
      <rPr>
        <b/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 جيجا واط ساعة )</t>
    </r>
  </si>
  <si>
    <r>
      <t xml:space="preserve"> Table 2 : Quantity of Electriciy production  by Renewable Energy Type, </t>
    </r>
    <r>
      <rPr>
        <b/>
        <sz val="8"/>
        <color rgb="FF222222"/>
        <rFont val="Arial"/>
        <family val="2"/>
      </rPr>
      <t>2009-2017</t>
    </r>
    <r>
      <rPr>
        <b/>
        <sz val="9"/>
        <color rgb="FF222222"/>
        <rFont val="Arial"/>
        <family val="2"/>
      </rPr>
      <t xml:space="preserve">    </t>
    </r>
    <r>
      <rPr>
        <sz val="8"/>
        <color rgb="FF222222"/>
        <rFont val="Arial"/>
        <family val="2"/>
      </rPr>
      <t>(GWh)</t>
    </r>
  </si>
  <si>
    <r>
      <t xml:space="preserve"> جدول 1: القدرة المركبة لمحطات الطاقة المتجددة حسب النوع  </t>
    </r>
    <r>
      <rPr>
        <b/>
        <sz val="9"/>
        <color theme="1"/>
        <rFont val="Arial"/>
        <family val="2"/>
      </rPr>
      <t>2009-2017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(ميجاواط)</t>
    </r>
  </si>
  <si>
    <r>
      <t>Figure 2: Percenage Distribution of the Installed  Capacity of Renewable Energy Plants by Type, 2017</t>
    </r>
    <r>
      <rPr>
        <sz val="9"/>
        <color rgb="FF222222"/>
        <rFont val="Arial"/>
        <family val="2"/>
      </rPr>
      <t xml:space="preserve"> ( MW)</t>
    </r>
  </si>
  <si>
    <r>
      <t>Figure 1: Installed  Capacity of Renewable Energy Plants,  2009-2017</t>
    </r>
    <r>
      <rPr>
        <sz val="9"/>
        <color rgb="FF222222"/>
        <rFont val="Arial"/>
        <family val="2"/>
      </rPr>
      <t xml:space="preserve"> ( MW)</t>
    </r>
  </si>
  <si>
    <t xml:space="preserve">كمية الكهرباء المنتجة  من الطاقة المتجددة حسب النوع   2009-2017 </t>
  </si>
  <si>
    <r>
      <t xml:space="preserve">شكل </t>
    </r>
    <r>
      <rPr>
        <b/>
        <sz val="9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: التوزيع النسبي للقدرة المركبة لمحطات الطاقة المتجددة حسب النوع  </t>
    </r>
    <r>
      <rPr>
        <b/>
        <sz val="9"/>
        <color theme="1"/>
        <rFont val="Arial"/>
        <family val="2"/>
      </rPr>
      <t>2017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(ميجاواط)</t>
    </r>
  </si>
  <si>
    <t>*انتاج الكهرباء من غاز المكبات غير منتظم.</t>
  </si>
  <si>
    <t>*Electricity production from landfill gas irregular.</t>
  </si>
  <si>
    <t xml:space="preserve">** انتاج الكهرباء من الجهات الحكومية المنتجه للكهرباء فقط. </t>
  </si>
  <si>
    <t>** Only the electricity production from the governmental electricity production entities.</t>
  </si>
  <si>
    <t>مصادر البيانات</t>
  </si>
  <si>
    <t>Q1</t>
  </si>
  <si>
    <t>ضابط الاتصال بالهيئة الاتحادية للتنافسية والاحصاء</t>
  </si>
  <si>
    <t>عبير العيسة/إحصائي رئيسي/قسم إحصاءات الطاقة والبيئة والزراعة/الهيئة الاتحادية للتنافسية والإحصاء / 046080172/         3273535 04           /abeer.alayasah@fcsa.gov.ae</t>
  </si>
  <si>
    <t>الوحدة/ القسم</t>
  </si>
  <si>
    <t>قسم إحصاءات الطاقة والبيئة والزراعة</t>
  </si>
  <si>
    <t>رقم الهاتف</t>
  </si>
  <si>
    <t>البريد الإلكتروني</t>
  </si>
  <si>
    <t>abeer.alayasah@fcsa.gov.ae</t>
  </si>
  <si>
    <t>تاريخ استيفاء النموذج</t>
  </si>
  <si>
    <t>Q2</t>
  </si>
  <si>
    <t>نوع مصادر البيانات</t>
  </si>
  <si>
    <t xml:space="preserve">بيانات إدارية </t>
  </si>
  <si>
    <t>Q3</t>
  </si>
  <si>
    <t>اسم مصدر جمع البيانات</t>
  </si>
  <si>
    <t xml:space="preserve">وزارة الطاقة والصناعة من الجهات ذات العلاقة بالنفط والغاز  في الدولة ومركز الإحصاء -ابوظبي  وكذلك التجارة الدولية من الهيئة الاتحادية للتنافسية والاحصاء </t>
  </si>
  <si>
    <t>خصائص وجمع البيانات</t>
  </si>
  <si>
    <t>Q4</t>
  </si>
  <si>
    <t>الدورية</t>
  </si>
  <si>
    <t>سنوية</t>
  </si>
  <si>
    <t>Q5</t>
  </si>
  <si>
    <t>السنة (الفترة) المرجعية</t>
  </si>
  <si>
    <t>Q6</t>
  </si>
  <si>
    <t>سلسله تحديث البيانات</t>
  </si>
  <si>
    <t xml:space="preserve">لا يوجد </t>
  </si>
  <si>
    <t>المجتمع المستهدف ونطاق البيانات</t>
  </si>
  <si>
    <t>Q7</t>
  </si>
  <si>
    <t>المجتمع المستهدف</t>
  </si>
  <si>
    <t xml:space="preserve">الطاقة المتجددة </t>
  </si>
  <si>
    <t>Q8</t>
  </si>
  <si>
    <t>التغطية الجغرافية</t>
  </si>
  <si>
    <t xml:space="preserve">جميع الدولة </t>
  </si>
  <si>
    <t>Q9</t>
  </si>
  <si>
    <t>التغطية القطاعية</t>
  </si>
  <si>
    <t xml:space="preserve">الطاقة </t>
  </si>
  <si>
    <t>المفاهيم والتصانيف الإحصائية المستخدمة</t>
  </si>
  <si>
    <t>Q10</t>
  </si>
  <si>
    <t>المفاهيم والتعاريف الإحصائية</t>
  </si>
  <si>
    <t>Q11</t>
  </si>
  <si>
    <t>التصانيف المستخدمة</t>
  </si>
  <si>
    <t xml:space="preserve">تم الاعتماد على التوصيات الدولية بشأن الطاقة و دليل إحصاءات الطاقة واستمارة االطاقة 2016 من  إحصاءات الطاقة- شعبة الإحصاء في الأمم المتحدة </t>
  </si>
  <si>
    <t xml:space="preserve">القدرة المركبة: </t>
  </si>
  <si>
    <t>الكهرباء من الطاقة الشمسية :</t>
  </si>
  <si>
    <t>هي الكهرباء المتولدة من الخلايا  الضوئية والخلايا  الحرارية</t>
  </si>
  <si>
    <t xml:space="preserve"> الكهرباء من الخلايا  الشمسية الكهروضوئية: </t>
  </si>
  <si>
    <t>الكهرباء من الخلايا الحرارية المركزة:</t>
  </si>
  <si>
    <t>هي الكهرباء المتولدة من الإشعاع الشمسي الملتقطة من خلال أنظمة الطاقة الشمسية الحرارية المركزة</t>
  </si>
  <si>
    <t xml:space="preserve"> الكهرباء من غاز المكبات ( مكبات النفايات ) :</t>
  </si>
  <si>
    <t>الكهرباء الناتجة عن التحويل المباشر للإشعاع الشمسي من خلال العمليات الضوئية في أجهزة أشباه الموصلات (الخلايا الشمسية) ، بما في ذلك أنظمة الطاقة الضوئية المركزة</t>
  </si>
  <si>
    <t>الحد الأقصى لإنتاج الكهرباء من المحطة في ظل ظروف محددة</t>
  </si>
  <si>
    <t>هي الكهرباء المتولدة  من الغاز الحيوي الذي يتم إنتاجه من المواد العضوية في مدافن النفايات. ويتكون  هذا الغاز  أساسا من الميثان (40 - 60 في المئة) وثاني أكسيد الكربون ، بالإضافة إلى كميات صغيرة من الغازات الأخرى</t>
  </si>
  <si>
    <t xml:space="preserve">Quantity of Electriciy production  by Renewable Energy Type, 2009-2017 </t>
  </si>
  <si>
    <t>Installed  Capacity of Renewable Energy   2009-2017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</si>
</sst>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-;_-* #,##0.00\-;_-* &quot;-&quot;??_-;_-@_-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9"/>
      <color rgb="FF222222"/>
      <name val="Arial"/>
      <family val="2"/>
    </font>
    <font>
      <sz val="9"/>
      <color rgb="FF222222"/>
      <name val="Arial"/>
      <family val="2"/>
    </font>
    <font>
      <sz val="10"/>
      <color theme="1"/>
      <name val="Arial"/>
      <family val="2"/>
      <charset val="178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color theme="0"/>
      <name val="Arial"/>
      <family val="2"/>
      <scheme val="minor"/>
    </font>
    <font>
      <u/>
      <sz val="11"/>
      <color theme="10"/>
      <name val="Arial"/>
      <family val="2"/>
      <charset val="178"/>
      <scheme val="minor"/>
    </font>
    <font>
      <b/>
      <sz val="14"/>
      <color rgb="FFFF0000"/>
      <name val="Arial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8A3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B68A35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rgb="FFB68A35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13" fillId="0" borderId="0"/>
    <xf numFmtId="0" fontId="7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/>
    <xf numFmtId="0" fontId="1" fillId="0" borderId="0" xfId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wrapText="1"/>
    </xf>
    <xf numFmtId="0" fontId="15" fillId="2" borderId="5" xfId="1" applyFont="1" applyFill="1" applyBorder="1" applyAlignment="1">
      <alignment horizontal="center" vertical="center"/>
    </xf>
    <xf numFmtId="0" fontId="17" fillId="0" borderId="6" xfId="1" applyFont="1" applyBorder="1" applyAlignment="1">
      <alignment vertical="center"/>
    </xf>
    <xf numFmtId="0" fontId="17" fillId="0" borderId="0" xfId="1" applyFont="1" applyAlignment="1">
      <alignment vertical="center"/>
    </xf>
    <xf numFmtId="164" fontId="19" fillId="0" borderId="0" xfId="1" applyNumberFormat="1" applyFont="1"/>
    <xf numFmtId="0" fontId="6" fillId="0" borderId="0" xfId="1" applyFont="1" applyFill="1" applyBorder="1"/>
    <xf numFmtId="0" fontId="6" fillId="0" borderId="0" xfId="1" applyFont="1"/>
    <xf numFmtId="0" fontId="12" fillId="0" borderId="0" xfId="1" applyFont="1" applyFill="1" applyBorder="1" applyAlignment="1">
      <alignment vertical="center" wrapText="1"/>
    </xf>
    <xf numFmtId="164" fontId="6" fillId="0" borderId="0" xfId="1" applyNumberFormat="1" applyFont="1"/>
    <xf numFmtId="0" fontId="21" fillId="0" borderId="0" xfId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11" fillId="0" borderId="0" xfId="1" applyFont="1"/>
    <xf numFmtId="0" fontId="6" fillId="0" borderId="1" xfId="1" applyFont="1" applyBorder="1"/>
    <xf numFmtId="0" fontId="3" fillId="2" borderId="0" xfId="1" applyFont="1" applyFill="1" applyAlignment="1">
      <alignment horizontal="center" wrapText="1"/>
    </xf>
    <xf numFmtId="164" fontId="6" fillId="0" borderId="1" xfId="1" applyNumberFormat="1" applyFont="1" applyBorder="1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/>
    </xf>
    <xf numFmtId="0" fontId="6" fillId="3" borderId="0" xfId="0" applyFont="1" applyFill="1" applyAlignment="1">
      <alignment horizontal="right" readingOrder="2"/>
    </xf>
    <xf numFmtId="0" fontId="0" fillId="3" borderId="0" xfId="0" applyFill="1" applyAlignment="1">
      <alignment readingOrder="2"/>
    </xf>
    <xf numFmtId="0" fontId="20" fillId="0" borderId="0" xfId="1" applyFont="1" applyAlignment="1"/>
    <xf numFmtId="0" fontId="6" fillId="0" borderId="1" xfId="1" applyFont="1" applyFill="1" applyBorder="1"/>
    <xf numFmtId="0" fontId="20" fillId="3" borderId="0" xfId="0" applyFont="1" applyFill="1" applyAlignment="1">
      <alignment horizontal="left" readingOrder="1"/>
    </xf>
    <xf numFmtId="0" fontId="20" fillId="0" borderId="0" xfId="1" applyFont="1" applyBorder="1" applyAlignment="1">
      <alignment wrapText="1"/>
    </xf>
    <xf numFmtId="0" fontId="13" fillId="0" borderId="0" xfId="2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 readingOrder="2"/>
    </xf>
    <xf numFmtId="0" fontId="13" fillId="0" borderId="0" xfId="2" applyFont="1" applyBorder="1" applyAlignment="1">
      <alignment horizontal="right" vertical="top"/>
    </xf>
    <xf numFmtId="14" fontId="13" fillId="0" borderId="0" xfId="2" applyNumberFormat="1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right" vertical="top" wrapText="1"/>
    </xf>
    <xf numFmtId="0" fontId="2" fillId="2" borderId="0" xfId="2" applyFont="1" applyFill="1" applyBorder="1" applyAlignment="1">
      <alignment horizontal="right" vertical="top" readingOrder="2"/>
    </xf>
    <xf numFmtId="0" fontId="2" fillId="2" borderId="0" xfId="2" applyFont="1" applyFill="1" applyBorder="1" applyAlignment="1">
      <alignment horizontal="center" vertical="top"/>
    </xf>
    <xf numFmtId="0" fontId="24" fillId="2" borderId="0" xfId="2" applyFont="1" applyFill="1" applyBorder="1" applyAlignment="1">
      <alignment horizontal="right" vertical="top" wrapText="1"/>
    </xf>
    <xf numFmtId="0" fontId="24" fillId="2" borderId="0" xfId="2" applyFont="1" applyFill="1" applyBorder="1" applyAlignment="1">
      <alignment horizontal="right" vertical="top"/>
    </xf>
    <xf numFmtId="0" fontId="13" fillId="0" borderId="0" xfId="2" applyFont="1" applyBorder="1" applyAlignment="1">
      <alignment horizontal="center" vertical="top"/>
    </xf>
    <xf numFmtId="0" fontId="13" fillId="0" borderId="0" xfId="2" applyFont="1" applyBorder="1" applyAlignment="1">
      <alignment horizontal="right" vertical="top" wrapText="1"/>
    </xf>
    <xf numFmtId="0" fontId="18" fillId="0" borderId="0" xfId="0" applyFont="1" applyBorder="1"/>
    <xf numFmtId="0" fontId="13" fillId="0" borderId="0" xfId="2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 readingOrder="2"/>
    </xf>
    <xf numFmtId="0" fontId="6" fillId="0" borderId="0" xfId="1" applyFont="1" applyAlignment="1">
      <alignment vertical="center"/>
    </xf>
    <xf numFmtId="0" fontId="3" fillId="2" borderId="11" xfId="1" applyFont="1" applyFill="1" applyBorder="1" applyAlignment="1">
      <alignment horizontal="center" vertical="center" wrapText="1"/>
    </xf>
    <xf numFmtId="0" fontId="25" fillId="0" borderId="0" xfId="1" applyFont="1"/>
    <xf numFmtId="0" fontId="25" fillId="3" borderId="0" xfId="1" applyFont="1" applyFill="1"/>
    <xf numFmtId="0" fontId="25" fillId="3" borderId="0" xfId="1" applyFont="1" applyFill="1" applyAlignment="1">
      <alignment vertical="center"/>
    </xf>
    <xf numFmtId="0" fontId="25" fillId="0" borderId="0" xfId="1" applyFont="1" applyBorder="1"/>
    <xf numFmtId="0" fontId="25" fillId="0" borderId="0" xfId="1" applyFont="1" applyFill="1" applyBorder="1"/>
    <xf numFmtId="0" fontId="8" fillId="0" borderId="0" xfId="1" applyFont="1"/>
    <xf numFmtId="0" fontId="8" fillId="0" borderId="0" xfId="1" applyFont="1" applyAlignment="1">
      <alignment wrapText="1" readingOrder="2"/>
    </xf>
    <xf numFmtId="0" fontId="19" fillId="0" borderId="11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 vertical="center" readingOrder="2"/>
    </xf>
    <xf numFmtId="0" fontId="12" fillId="0" borderId="0" xfId="1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right" vertical="top"/>
    </xf>
    <xf numFmtId="0" fontId="1" fillId="3" borderId="0" xfId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wrapText="1" readingOrder="2"/>
    </xf>
    <xf numFmtId="0" fontId="20" fillId="0" borderId="0" xfId="1" applyFont="1" applyAlignment="1">
      <alignment horizontal="left" vertical="center" wrapText="1"/>
    </xf>
    <xf numFmtId="0" fontId="20" fillId="0" borderId="6" xfId="1" applyFont="1" applyBorder="1" applyAlignment="1">
      <alignment horizontal="left" wrapText="1"/>
    </xf>
    <xf numFmtId="0" fontId="1" fillId="3" borderId="0" xfId="1" applyFill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wrapText="1" readingOrder="2"/>
    </xf>
    <xf numFmtId="0" fontId="20" fillId="3" borderId="0" xfId="0" applyFont="1" applyFill="1" applyAlignment="1">
      <alignment horizontal="left" wrapText="1" readingOrder="1"/>
    </xf>
    <xf numFmtId="0" fontId="13" fillId="0" borderId="1" xfId="2" applyFont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 readingOrder="2"/>
    </xf>
    <xf numFmtId="0" fontId="13" fillId="0" borderId="1" xfId="2" applyFont="1" applyFill="1" applyBorder="1" applyAlignment="1">
      <alignment horizontal="right" vertical="top" wrapText="1"/>
    </xf>
  </cellXfs>
  <cellStyles count="12">
    <cellStyle name="Comma 2" xfId="7"/>
    <cellStyle name="Comma 3" xfId="4"/>
    <cellStyle name="Hyperlink" xfId="11" builtinId="8"/>
    <cellStyle name="Normal" xfId="0" builtinId="0"/>
    <cellStyle name="Normal 2" xfId="1"/>
    <cellStyle name="Normal 2 2" xfId="2"/>
    <cellStyle name="Normal 3" xfId="6"/>
    <cellStyle name="Normal 4" xfId="3"/>
    <cellStyle name="Normal 5" xfId="9"/>
    <cellStyle name="Normal 5 2" xfId="10"/>
    <cellStyle name="Percent 2" xfId="8"/>
    <cellStyle name="Percent 3" xfId="5"/>
  </cellStyles>
  <dxfs count="0"/>
  <tableStyles count="0" defaultTableStyle="TableStyleMedium2" defaultPivotStyle="PivotStyleLight16"/>
  <colors>
    <mruColors>
      <color rgb="FFB68A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2764193949441"/>
          <c:y val="8.3170907209591499E-2"/>
          <c:w val="0.86367840861997525"/>
          <c:h val="0.66111036032930215"/>
        </c:manualLayout>
      </c:layout>
      <c:lineChart>
        <c:grouping val="stacked"/>
        <c:varyColors val="0"/>
        <c:ser>
          <c:idx val="0"/>
          <c:order val="0"/>
          <c:tx>
            <c:strRef>
              <c:f>'1'!$F$5:$F$6</c:f>
              <c:strCache>
                <c:ptCount val="2"/>
                <c:pt idx="0">
                  <c:v>المجموع </c:v>
                </c:pt>
                <c:pt idx="1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'1'!$B$7:$B$15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'1'!$F$7:$F$15</c:f>
              <c:numCache>
                <c:formatCode>General</c:formatCode>
                <c:ptCount val="9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124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9283936"/>
        <c:axId val="1656568128"/>
      </c:lineChart>
      <c:catAx>
        <c:axId val="164928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1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AE"/>
                  <a:t>السنة </a:t>
                </a:r>
                <a:r>
                  <a:rPr lang="en-US"/>
                  <a:t>Year   </a:t>
                </a:r>
              </a:p>
            </c:rich>
          </c:tx>
          <c:layout>
            <c:manualLayout>
              <c:xMode val="edge"/>
              <c:yMode val="edge"/>
              <c:x val="0.46288934933772585"/>
              <c:y val="0.83816098294193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1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A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AE"/>
          </a:p>
        </c:txPr>
        <c:crossAx val="1656568128"/>
        <c:crosses val="autoZero"/>
        <c:auto val="1"/>
        <c:lblAlgn val="ctr"/>
        <c:lblOffset val="100"/>
        <c:noMultiLvlLbl val="0"/>
      </c:catAx>
      <c:valAx>
        <c:axId val="16565681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AE"/>
                  <a:t>ميجاواط ساعة </a:t>
                </a:r>
                <a:r>
                  <a:rPr lang="en-US"/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A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2225">
            <a:solidFill>
              <a:schemeClr val="accent1">
                <a:alpha val="96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AE"/>
          </a:p>
        </c:txPr>
        <c:crossAx val="164928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A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43019943019943"/>
          <c:y val="0.10812555766851946"/>
          <c:w val="0.57329048612513178"/>
          <c:h val="0.60839004847966582"/>
        </c:manualLayout>
      </c:layout>
      <c:pieChart>
        <c:varyColors val="1"/>
        <c:ser>
          <c:idx val="0"/>
          <c:order val="0"/>
          <c:tx>
            <c:strRef>
              <c:f>'1'!$B$15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14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A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'1'!$C$37:$D$39</c:f>
              <c:multiLvlStrCache>
                <c:ptCount val="3"/>
                <c:lvl>
                  <c:pt idx="0">
                    <c:v>Solar Photovoltaic</c:v>
                  </c:pt>
                  <c:pt idx="1">
                    <c:v>Concentrated solar power</c:v>
                  </c:pt>
                  <c:pt idx="2">
                    <c:v>Landfill gas</c:v>
                  </c:pt>
                </c:lvl>
                <c:lvl>
                  <c:pt idx="0">
                    <c:v> الطاقة الشمسية الكهروضوئية </c:v>
                  </c:pt>
                  <c:pt idx="1">
                    <c:v>الطاقة الشمسية المركزة </c:v>
                  </c:pt>
                  <c:pt idx="2">
                    <c:v>غاز المكبات</c:v>
                  </c:pt>
                </c:lvl>
              </c:multiLvlStrCache>
            </c:multiLvlStrRef>
          </c:cat>
          <c:val>
            <c:numRef>
              <c:f>'1'!$F$37:$F$39</c:f>
              <c:numCache>
                <c:formatCode>0.0</c:formatCode>
                <c:ptCount val="3"/>
                <c:pt idx="0">
                  <c:v>68.92307692307692</c:v>
                </c:pt>
                <c:pt idx="1">
                  <c:v>30.76923076923077</c:v>
                </c:pt>
                <c:pt idx="2">
                  <c:v>0.30769230769230771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309105592570159"/>
          <c:y val="0.82117040635882554"/>
          <c:w val="0.74294883011418444"/>
          <c:h val="0.1407279187072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ar-A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AE"/>
    </a:p>
  </c:txPr>
  <c:printSettings>
    <c:headerFooter/>
    <c:pageMargins b="0.75" l="0.25" r="0.25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1491557117591"/>
          <c:y val="8.3097160457826058E-2"/>
          <c:w val="0.85178454185764096"/>
          <c:h val="0.73301909431119527"/>
        </c:manualLayout>
      </c:layout>
      <c:lineChart>
        <c:grouping val="standard"/>
        <c:varyColors val="0"/>
        <c:ser>
          <c:idx val="0"/>
          <c:order val="0"/>
          <c:tx>
            <c:strRef>
              <c:f>'2'!$D$6:$D$7</c:f>
              <c:strCache>
                <c:ptCount val="2"/>
                <c:pt idx="0">
                  <c:v>المجموع </c:v>
                </c:pt>
                <c:pt idx="1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'2'!$A$8:$A$16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'2'!$D$8:$D$16</c:f>
              <c:numCache>
                <c:formatCode>0.0</c:formatCode>
                <c:ptCount val="9"/>
                <c:pt idx="0">
                  <c:v>6.29</c:v>
                </c:pt>
                <c:pt idx="1">
                  <c:v>17.100000000000001</c:v>
                </c:pt>
                <c:pt idx="2">
                  <c:v>17.986000000000001</c:v>
                </c:pt>
                <c:pt idx="3">
                  <c:v>18.585999999999999</c:v>
                </c:pt>
                <c:pt idx="4">
                  <c:v>58.856569999999998</c:v>
                </c:pt>
                <c:pt idx="5">
                  <c:v>291.07799999999997</c:v>
                </c:pt>
                <c:pt idx="6">
                  <c:v>291.49299999999999</c:v>
                </c:pt>
                <c:pt idx="7">
                  <c:v>309.036</c:v>
                </c:pt>
                <c:pt idx="8">
                  <c:v>733.78099999999995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757456"/>
        <c:axId val="1603744944"/>
      </c:lineChart>
      <c:catAx>
        <c:axId val="1603757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rtl="1"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AE" b="1"/>
                  <a:t>السنة   </a:t>
                </a:r>
                <a:r>
                  <a:rPr lang="en-US" b="1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1"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A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AE"/>
          </a:p>
        </c:txPr>
        <c:crossAx val="1603744944"/>
        <c:crosses val="autoZero"/>
        <c:auto val="1"/>
        <c:lblAlgn val="ctr"/>
        <c:lblOffset val="100"/>
        <c:noMultiLvlLbl val="0"/>
      </c:catAx>
      <c:valAx>
        <c:axId val="160374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rtl="1"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ar-AE" b="1"/>
                  <a:t>جيجاواط ساعة </a:t>
                </a:r>
                <a:r>
                  <a:rPr lang="en-US" b="1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rtl="1"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ar-AE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1270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ar-AE"/>
          </a:p>
        </c:txPr>
        <c:crossAx val="160375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A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3829501</xdr:colOff>
      <xdr:row>0</xdr:row>
      <xdr:rowOff>28575</xdr:rowOff>
    </xdr:from>
    <xdr:to>
      <xdr:col>2</xdr:col>
      <xdr:colOff>5143501</xdr:colOff>
      <xdr:row>1</xdr:row>
      <xdr:rowOff>27682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4223149" y="28575"/>
          <a:ext cx="1314000" cy="513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350343</xdr:colOff>
      <xdr:row>19</xdr:row>
      <xdr:rowOff>307975</xdr:rowOff>
    </xdr:from>
    <xdr:to>
      <xdr:col>5</xdr:col>
      <xdr:colOff>419510</xdr:colOff>
      <xdr:row>29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40967</xdr:colOff>
      <xdr:row>34</xdr:row>
      <xdr:rowOff>163871</xdr:rowOff>
    </xdr:from>
    <xdr:to>
      <xdr:col>5</xdr:col>
      <xdr:colOff>245807</xdr:colOff>
      <xdr:row>46</xdr:row>
      <xdr:rowOff>235565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665009</xdr:colOff>
      <xdr:row>0</xdr:row>
      <xdr:rowOff>30726</xdr:rowOff>
    </xdr:from>
    <xdr:to>
      <xdr:col>5</xdr:col>
      <xdr:colOff>770461</xdr:colOff>
      <xdr:row>1</xdr:row>
      <xdr:rowOff>231201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06523168" y="30726"/>
          <a:ext cx="1314000" cy="517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4761</xdr:rowOff>
    </xdr:from>
    <xdr:to>
      <xdr:col>3</xdr:col>
      <xdr:colOff>942259</xdr:colOff>
      <xdr:row>35</xdr:row>
      <xdr:rowOff>20484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107406</xdr:colOff>
      <xdr:row>0</xdr:row>
      <xdr:rowOff>0</xdr:rowOff>
    </xdr:from>
    <xdr:to>
      <xdr:col>3</xdr:col>
      <xdr:colOff>1421406</xdr:colOff>
      <xdr:row>2</xdr:row>
      <xdr:rowOff>133800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42580344" y="0"/>
          <a:ext cx="1314000" cy="49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rightToLeft="1" tabSelected="1" zoomScaleNormal="100" zoomScaleSheetLayoutView="100" workbookViewId="0">
      <selection activeCell="A25" sqref="A25"/>
    </sheetView>
  </sheetViews>
  <sheetFormatPr defaultColWidth="9" defaultRowHeight="14.25" x14ac:dyDescent="0.2"/>
  <cols>
    <col min="1" max="1" width="57.25" style="3" customWidth="1"/>
    <col min="2" max="2" width="7.125" style="3" customWidth="1"/>
    <col min="3" max="3" width="68.25" style="3" customWidth="1"/>
    <col min="4" max="4" width="10" style="3" customWidth="1"/>
    <col min="5" max="16384" width="9" style="3"/>
  </cols>
  <sheetData>
    <row r="1" spans="1:4" ht="40.5" customHeight="1" x14ac:dyDescent="0.2">
      <c r="A1" s="75"/>
      <c r="B1" s="75"/>
      <c r="C1" s="75"/>
    </row>
    <row r="2" spans="1:4" ht="24.95" customHeight="1" x14ac:dyDescent="0.2">
      <c r="A2" s="76" t="s">
        <v>15</v>
      </c>
      <c r="B2" s="76"/>
      <c r="C2" s="76"/>
      <c r="D2" s="4"/>
    </row>
    <row r="3" spans="1:4" ht="24.95" customHeight="1" x14ac:dyDescent="0.2">
      <c r="A3" s="77" t="s">
        <v>16</v>
      </c>
      <c r="B3" s="77"/>
      <c r="C3" s="77"/>
      <c r="D3" s="4"/>
    </row>
    <row r="4" spans="1:4" s="8" customFormat="1" ht="18.75" customHeight="1" x14ac:dyDescent="0.2">
      <c r="A4" s="5" t="s">
        <v>7</v>
      </c>
      <c r="B4" s="6"/>
      <c r="C4" s="7" t="s">
        <v>8</v>
      </c>
      <c r="D4" s="4"/>
    </row>
    <row r="5" spans="1:4" s="8" customFormat="1" ht="19.5" customHeight="1" thickBot="1" x14ac:dyDescent="0.25">
      <c r="A5" s="5" t="s">
        <v>9</v>
      </c>
      <c r="B5" s="6"/>
      <c r="C5" s="7" t="s">
        <v>10</v>
      </c>
      <c r="D5" s="4"/>
    </row>
    <row r="6" spans="1:4" ht="24.95" customHeight="1" thickBot="1" x14ac:dyDescent="0.25">
      <c r="A6" s="9" t="s">
        <v>11</v>
      </c>
      <c r="B6" s="22" t="s">
        <v>21</v>
      </c>
      <c r="C6" s="10" t="s">
        <v>12</v>
      </c>
    </row>
    <row r="7" spans="1:4" ht="24.95" customHeight="1" x14ac:dyDescent="0.2">
      <c r="A7" s="11" t="s">
        <v>30</v>
      </c>
      <c r="B7" s="72">
        <v>1</v>
      </c>
      <c r="C7" s="18" t="s">
        <v>31</v>
      </c>
    </row>
    <row r="8" spans="1:4" ht="24.95" customHeight="1" x14ac:dyDescent="0.2">
      <c r="A8" s="11" t="s">
        <v>41</v>
      </c>
      <c r="B8" s="72">
        <v>2</v>
      </c>
      <c r="C8" s="18" t="s">
        <v>98</v>
      </c>
    </row>
    <row r="9" spans="1:4" ht="24.95" customHeight="1" x14ac:dyDescent="0.2">
      <c r="A9" s="5" t="s">
        <v>13</v>
      </c>
      <c r="B9" s="21" t="s">
        <v>22</v>
      </c>
      <c r="C9" s="12" t="s">
        <v>14</v>
      </c>
    </row>
    <row r="10" spans="1:4" ht="24.95" customHeight="1" x14ac:dyDescent="0.2">
      <c r="A10" s="20" t="s">
        <v>17</v>
      </c>
      <c r="B10" s="72">
        <v>1</v>
      </c>
      <c r="C10" s="18" t="s">
        <v>99</v>
      </c>
    </row>
    <row r="11" spans="1:4" ht="24.95" customHeight="1" x14ac:dyDescent="0.2">
      <c r="A11" s="20" t="s">
        <v>32</v>
      </c>
      <c r="B11" s="72">
        <v>2</v>
      </c>
      <c r="C11" s="73" t="s">
        <v>33</v>
      </c>
    </row>
    <row r="12" spans="1:4" ht="24.95" customHeight="1" thickBot="1" x14ac:dyDescent="0.25">
      <c r="A12" s="20" t="s">
        <v>19</v>
      </c>
      <c r="B12" s="72">
        <v>3</v>
      </c>
      <c r="C12" s="18" t="s">
        <v>20</v>
      </c>
    </row>
    <row r="13" spans="1:4" ht="14.25" customHeight="1" x14ac:dyDescent="0.2">
      <c r="A13" s="13"/>
      <c r="B13" s="13"/>
      <c r="C13" s="13"/>
    </row>
    <row r="14" spans="1:4" ht="14.25" customHeight="1" x14ac:dyDescent="0.2">
      <c r="A14" s="14"/>
      <c r="B14" s="14"/>
      <c r="C14" s="14"/>
    </row>
    <row r="15" spans="1:4" ht="14.25" customHeight="1" x14ac:dyDescent="0.2">
      <c r="A15" s="14"/>
      <c r="B15" s="14"/>
      <c r="C15" s="14"/>
    </row>
  </sheetData>
  <mergeCells count="3">
    <mergeCell ref="A1:C1"/>
    <mergeCell ref="A2:C2"/>
    <mergeCell ref="A3:C3"/>
  </mergeCells>
  <hyperlinks>
    <hyperlink ref="B7" location="'1'!A1" display="'1'!A1"/>
    <hyperlink ref="B8" location="'2'!A1" display="'2'!A1"/>
    <hyperlink ref="B10" location="'1'!A1" display="'1'!A1"/>
    <hyperlink ref="B11" location="'1'!A1" display="'1'!A1"/>
    <hyperlink ref="B12" location="'2'!A1" display="'2'!A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W28"/>
  <sheetViews>
    <sheetView showGridLines="0" rightToLeft="1" topLeftCell="A19" zoomScale="106" zoomScaleNormal="106" zoomScaleSheetLayoutView="98" workbookViewId="0">
      <selection activeCell="B30" sqref="B30"/>
    </sheetView>
  </sheetViews>
  <sheetFormatPr defaultColWidth="9.125" defaultRowHeight="24" customHeight="1" x14ac:dyDescent="0.2"/>
  <cols>
    <col min="1" max="1" width="5.75" style="52" bestFit="1" customWidth="1"/>
    <col min="2" max="2" width="28.125" style="43" customWidth="1"/>
    <col min="3" max="3" width="43.75" style="53" customWidth="1"/>
    <col min="4" max="4" width="46.125" style="43" customWidth="1"/>
    <col min="5" max="101" width="9.125" style="43"/>
    <col min="102" max="16384" width="9.125" style="45"/>
  </cols>
  <sheetData>
    <row r="4" spans="1:101" s="51" customFormat="1" ht="24" customHeight="1" x14ac:dyDescent="0.2">
      <c r="A4" s="49">
        <v>1</v>
      </c>
      <c r="B4" s="48" t="s">
        <v>47</v>
      </c>
      <c r="C4" s="50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</row>
    <row r="5" spans="1:101" ht="24" customHeight="1" x14ac:dyDescent="0.2">
      <c r="A5" s="52" t="s">
        <v>48</v>
      </c>
      <c r="B5" s="56" t="s">
        <v>49</v>
      </c>
      <c r="C5" s="53" t="s">
        <v>50</v>
      </c>
    </row>
    <row r="6" spans="1:101" ht="24" customHeight="1" x14ac:dyDescent="0.2">
      <c r="B6" s="44" t="s">
        <v>51</v>
      </c>
      <c r="C6" s="54" t="s">
        <v>52</v>
      </c>
    </row>
    <row r="7" spans="1:101" ht="24" customHeight="1" x14ac:dyDescent="0.2">
      <c r="B7" s="44" t="s">
        <v>53</v>
      </c>
      <c r="C7" s="55">
        <v>46080172</v>
      </c>
    </row>
    <row r="8" spans="1:101" ht="24" customHeight="1" x14ac:dyDescent="0.2">
      <c r="B8" s="44" t="s">
        <v>54</v>
      </c>
      <c r="C8" s="47" t="s">
        <v>55</v>
      </c>
    </row>
    <row r="9" spans="1:101" ht="24" customHeight="1" x14ac:dyDescent="0.2">
      <c r="B9" s="44" t="s">
        <v>56</v>
      </c>
      <c r="C9" s="46">
        <v>43387</v>
      </c>
    </row>
    <row r="10" spans="1:101" ht="24" customHeight="1" x14ac:dyDescent="0.2">
      <c r="B10" s="44"/>
      <c r="C10" s="47"/>
    </row>
    <row r="11" spans="1:101" ht="24" customHeight="1" x14ac:dyDescent="0.2">
      <c r="A11" s="52" t="s">
        <v>57</v>
      </c>
      <c r="B11" s="44" t="s">
        <v>58</v>
      </c>
      <c r="C11" s="47" t="s">
        <v>59</v>
      </c>
    </row>
    <row r="12" spans="1:101" ht="33" customHeight="1" x14ac:dyDescent="0.2">
      <c r="A12" s="52" t="s">
        <v>60</v>
      </c>
      <c r="B12" s="44" t="s">
        <v>61</v>
      </c>
      <c r="C12" s="47" t="s">
        <v>62</v>
      </c>
    </row>
    <row r="13" spans="1:101" s="51" customFormat="1" ht="24" customHeight="1" x14ac:dyDescent="0.2">
      <c r="A13" s="49">
        <v>2</v>
      </c>
      <c r="B13" s="48" t="s">
        <v>63</v>
      </c>
      <c r="C13" s="50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</row>
    <row r="14" spans="1:101" ht="24" customHeight="1" x14ac:dyDescent="0.2">
      <c r="A14" s="52" t="s">
        <v>64</v>
      </c>
      <c r="B14" s="44" t="s">
        <v>65</v>
      </c>
      <c r="C14" s="47" t="s">
        <v>66</v>
      </c>
    </row>
    <row r="15" spans="1:101" ht="24" customHeight="1" x14ac:dyDescent="0.2">
      <c r="A15" s="52" t="s">
        <v>67</v>
      </c>
      <c r="B15" s="44" t="s">
        <v>68</v>
      </c>
      <c r="C15" s="55">
        <v>2017</v>
      </c>
    </row>
    <row r="16" spans="1:101" ht="24" customHeight="1" x14ac:dyDescent="0.2">
      <c r="A16" s="52" t="s">
        <v>69</v>
      </c>
      <c r="B16" s="44" t="s">
        <v>70</v>
      </c>
      <c r="C16" s="47" t="s">
        <v>71</v>
      </c>
    </row>
    <row r="17" spans="1:101" s="51" customFormat="1" ht="24" customHeight="1" x14ac:dyDescent="0.2">
      <c r="A17" s="49">
        <v>3</v>
      </c>
      <c r="B17" s="48" t="s">
        <v>72</v>
      </c>
      <c r="C17" s="50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</row>
    <row r="18" spans="1:101" ht="24" customHeight="1" x14ac:dyDescent="0.2">
      <c r="A18" s="52" t="s">
        <v>73</v>
      </c>
      <c r="B18" s="44" t="s">
        <v>74</v>
      </c>
      <c r="C18" s="47" t="s">
        <v>75</v>
      </c>
    </row>
    <row r="19" spans="1:101" ht="24" customHeight="1" x14ac:dyDescent="0.2">
      <c r="A19" s="52" t="s">
        <v>76</v>
      </c>
      <c r="B19" s="44" t="s">
        <v>77</v>
      </c>
      <c r="C19" s="47" t="s">
        <v>78</v>
      </c>
    </row>
    <row r="20" spans="1:101" ht="24" customHeight="1" x14ac:dyDescent="0.2">
      <c r="A20" s="52" t="s">
        <v>79</v>
      </c>
      <c r="B20" s="44" t="s">
        <v>80</v>
      </c>
      <c r="C20" s="47" t="s">
        <v>81</v>
      </c>
    </row>
    <row r="21" spans="1:101" s="51" customFormat="1" ht="24" customHeight="1" x14ac:dyDescent="0.2">
      <c r="A21" s="49">
        <v>4</v>
      </c>
      <c r="B21" s="48" t="s">
        <v>82</v>
      </c>
      <c r="C21" s="50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</row>
    <row r="22" spans="1:101" ht="24" customHeight="1" x14ac:dyDescent="0.2">
      <c r="A22" s="52" t="s">
        <v>83</v>
      </c>
      <c r="B22" s="44" t="s">
        <v>84</v>
      </c>
      <c r="C22" s="47"/>
    </row>
    <row r="23" spans="1:101" ht="24" customHeight="1" x14ac:dyDescent="0.2">
      <c r="B23" s="44" t="s">
        <v>88</v>
      </c>
      <c r="C23" s="47" t="s">
        <v>96</v>
      </c>
    </row>
    <row r="24" spans="1:101" ht="24" customHeight="1" x14ac:dyDescent="0.2">
      <c r="B24" s="44" t="s">
        <v>89</v>
      </c>
      <c r="C24" s="47" t="s">
        <v>90</v>
      </c>
    </row>
    <row r="25" spans="1:101" ht="24" customHeight="1" x14ac:dyDescent="0.2">
      <c r="B25" s="44" t="s">
        <v>91</v>
      </c>
      <c r="C25" s="47" t="s">
        <v>95</v>
      </c>
    </row>
    <row r="26" spans="1:101" ht="24" customHeight="1" x14ac:dyDescent="0.2">
      <c r="B26" s="44" t="s">
        <v>92</v>
      </c>
      <c r="C26" s="47" t="s">
        <v>93</v>
      </c>
    </row>
    <row r="27" spans="1:101" ht="55.5" customHeight="1" x14ac:dyDescent="0.2">
      <c r="B27" s="44" t="s">
        <v>94</v>
      </c>
      <c r="C27" s="47" t="s">
        <v>97</v>
      </c>
    </row>
    <row r="28" spans="1:101" ht="40.5" customHeight="1" thickBot="1" x14ac:dyDescent="0.25">
      <c r="A28" s="91" t="s">
        <v>85</v>
      </c>
      <c r="B28" s="92" t="s">
        <v>86</v>
      </c>
      <c r="C28" s="93" t="s">
        <v>87</v>
      </c>
    </row>
  </sheetData>
  <pageMargins left="0.7" right="0.7" top="0.75" bottom="0.75" header="0.3" footer="0.3"/>
  <pageSetup scale="9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rightToLeft="1" zoomScale="93" zoomScaleNormal="93" zoomScaleSheetLayoutView="93" workbookViewId="0">
      <selection activeCell="D8" sqref="D8"/>
    </sheetView>
  </sheetViews>
  <sheetFormatPr defaultColWidth="9.125" defaultRowHeight="14.25" x14ac:dyDescent="0.2"/>
  <cols>
    <col min="1" max="1" width="9.125" style="59"/>
    <col min="2" max="2" width="11.125" style="59" customWidth="1"/>
    <col min="3" max="3" width="12" style="59" customWidth="1"/>
    <col min="4" max="4" width="18.125" style="59" customWidth="1"/>
    <col min="5" max="5" width="15.875" style="59" customWidth="1"/>
    <col min="6" max="6" width="10.625" style="59" customWidth="1"/>
    <col min="7" max="16384" width="9.125" style="59"/>
  </cols>
  <sheetData>
    <row r="1" spans="2:7" ht="24.95" customHeight="1" x14ac:dyDescent="0.2">
      <c r="B1" s="60"/>
      <c r="C1" s="60"/>
      <c r="D1" s="60"/>
      <c r="E1" s="60"/>
      <c r="F1" s="60"/>
    </row>
    <row r="2" spans="2:7" ht="24.95" customHeight="1" x14ac:dyDescent="0.2">
      <c r="B2" s="61"/>
      <c r="C2" s="61"/>
      <c r="D2" s="61"/>
      <c r="E2" s="61"/>
      <c r="F2" s="61"/>
    </row>
    <row r="3" spans="2:7" ht="24.95" customHeight="1" x14ac:dyDescent="0.2">
      <c r="B3" s="80" t="s">
        <v>38</v>
      </c>
      <c r="C3" s="80"/>
      <c r="D3" s="80"/>
      <c r="E3" s="80"/>
      <c r="F3" s="80"/>
    </row>
    <row r="4" spans="2:7" ht="24.95" customHeight="1" x14ac:dyDescent="0.2">
      <c r="B4" s="78" t="s">
        <v>26</v>
      </c>
      <c r="C4" s="78"/>
      <c r="D4" s="78"/>
      <c r="E4" s="78"/>
      <c r="F4" s="78"/>
    </row>
    <row r="5" spans="2:7" s="62" customFormat="1" ht="24.95" customHeight="1" x14ac:dyDescent="0.2">
      <c r="B5" s="70" t="s">
        <v>24</v>
      </c>
      <c r="C5" s="30" t="s">
        <v>5</v>
      </c>
      <c r="D5" s="31" t="s">
        <v>4</v>
      </c>
      <c r="E5" s="31" t="s">
        <v>6</v>
      </c>
      <c r="F5" s="71" t="s">
        <v>2</v>
      </c>
    </row>
    <row r="6" spans="2:7" s="62" customFormat="1" ht="39.75" customHeight="1" x14ac:dyDescent="0.2">
      <c r="B6" s="69" t="s">
        <v>25</v>
      </c>
      <c r="C6" s="58" t="s">
        <v>0</v>
      </c>
      <c r="D6" s="58" t="s">
        <v>3</v>
      </c>
      <c r="E6" s="67" t="s">
        <v>1</v>
      </c>
      <c r="F6" s="68" t="s">
        <v>23</v>
      </c>
    </row>
    <row r="7" spans="2:7" s="63" customFormat="1" ht="24.95" customHeight="1" x14ac:dyDescent="0.2">
      <c r="B7" s="16">
        <v>2009</v>
      </c>
      <c r="C7" s="16">
        <v>10</v>
      </c>
      <c r="D7" s="16">
        <v>0</v>
      </c>
      <c r="E7" s="16">
        <v>0</v>
      </c>
      <c r="F7" s="16">
        <v>10</v>
      </c>
    </row>
    <row r="8" spans="2:7" s="63" customFormat="1" ht="24.95" customHeight="1" x14ac:dyDescent="0.2">
      <c r="B8" s="16">
        <v>2010</v>
      </c>
      <c r="C8" s="16">
        <v>10</v>
      </c>
      <c r="D8" s="16">
        <v>0</v>
      </c>
      <c r="E8" s="16">
        <v>0</v>
      </c>
      <c r="F8" s="16">
        <v>10</v>
      </c>
    </row>
    <row r="9" spans="2:7" s="63" customFormat="1" ht="24.95" customHeight="1" x14ac:dyDescent="0.2">
      <c r="B9" s="16">
        <v>2011</v>
      </c>
      <c r="C9" s="16">
        <v>11</v>
      </c>
      <c r="D9" s="16">
        <v>0</v>
      </c>
      <c r="E9" s="16">
        <v>0</v>
      </c>
      <c r="F9" s="16">
        <v>11</v>
      </c>
    </row>
    <row r="10" spans="2:7" ht="24.95" customHeight="1" x14ac:dyDescent="0.2">
      <c r="B10" s="17">
        <v>2012</v>
      </c>
      <c r="C10" s="17">
        <v>11</v>
      </c>
      <c r="D10" s="17">
        <v>0</v>
      </c>
      <c r="E10" s="17">
        <v>0</v>
      </c>
      <c r="F10" s="16">
        <v>11</v>
      </c>
    </row>
    <row r="11" spans="2:7" ht="24.95" customHeight="1" x14ac:dyDescent="0.2">
      <c r="B11" s="17">
        <v>2013</v>
      </c>
      <c r="C11" s="17">
        <v>24</v>
      </c>
      <c r="D11" s="17">
        <v>100</v>
      </c>
      <c r="E11" s="17">
        <v>0</v>
      </c>
      <c r="F11" s="16">
        <v>124</v>
      </c>
    </row>
    <row r="12" spans="2:7" ht="24.95" customHeight="1" x14ac:dyDescent="0.2">
      <c r="B12" s="17">
        <v>2014</v>
      </c>
      <c r="C12" s="17">
        <v>24</v>
      </c>
      <c r="D12" s="17">
        <v>100</v>
      </c>
      <c r="E12" s="17">
        <v>1</v>
      </c>
      <c r="F12" s="16">
        <v>125</v>
      </c>
    </row>
    <row r="13" spans="2:7" ht="24.95" customHeight="1" x14ac:dyDescent="0.2">
      <c r="B13" s="17">
        <v>2015</v>
      </c>
      <c r="C13" s="17">
        <v>24</v>
      </c>
      <c r="D13" s="17">
        <v>100</v>
      </c>
      <c r="E13" s="17">
        <v>1</v>
      </c>
      <c r="F13" s="16">
        <v>125</v>
      </c>
    </row>
    <row r="14" spans="2:7" ht="24.95" customHeight="1" x14ac:dyDescent="0.2">
      <c r="B14" s="17">
        <v>2016</v>
      </c>
      <c r="C14" s="17">
        <v>24</v>
      </c>
      <c r="D14" s="17">
        <v>100</v>
      </c>
      <c r="E14" s="17">
        <v>1</v>
      </c>
      <c r="F14" s="16">
        <v>125</v>
      </c>
    </row>
    <row r="15" spans="2:7" ht="24.95" customHeight="1" thickBot="1" x14ac:dyDescent="0.25">
      <c r="B15" s="25">
        <v>2017</v>
      </c>
      <c r="C15" s="25">
        <v>224</v>
      </c>
      <c r="D15" s="25">
        <v>100</v>
      </c>
      <c r="E15" s="25">
        <v>1</v>
      </c>
      <c r="F15" s="40">
        <v>325</v>
      </c>
      <c r="G15" s="62"/>
    </row>
    <row r="16" spans="2:7" ht="26.25" customHeight="1" x14ac:dyDescent="0.2">
      <c r="B16" s="57" t="s">
        <v>27</v>
      </c>
      <c r="C16" s="64"/>
      <c r="E16" s="84" t="s">
        <v>28</v>
      </c>
      <c r="F16" s="84"/>
      <c r="G16" s="42"/>
    </row>
    <row r="17" spans="2:6" ht="25.5" customHeight="1" x14ac:dyDescent="0.2">
      <c r="B17" s="82"/>
      <c r="C17" s="82"/>
      <c r="D17" s="65"/>
      <c r="E17" s="83"/>
      <c r="F17" s="83"/>
    </row>
    <row r="18" spans="2:6" ht="24.95" customHeight="1" x14ac:dyDescent="0.2"/>
    <row r="19" spans="2:6" ht="24.95" customHeight="1" x14ac:dyDescent="0.2">
      <c r="B19" s="81" t="s">
        <v>35</v>
      </c>
      <c r="C19" s="81"/>
      <c r="D19" s="81"/>
      <c r="E19" s="81"/>
      <c r="F19" s="81"/>
    </row>
    <row r="20" spans="2:6" ht="24.95" customHeight="1" x14ac:dyDescent="0.2">
      <c r="B20" s="78" t="s">
        <v>40</v>
      </c>
      <c r="C20" s="78"/>
      <c r="D20" s="78"/>
      <c r="E20" s="78"/>
      <c r="F20" s="78"/>
    </row>
    <row r="25" spans="2:6" ht="118.5" customHeight="1" x14ac:dyDescent="0.2"/>
    <row r="26" spans="2:6" ht="24.95" customHeight="1" x14ac:dyDescent="0.2"/>
    <row r="27" spans="2:6" ht="24.95" customHeight="1" x14ac:dyDescent="0.2"/>
    <row r="28" spans="2:6" ht="24.95" customHeight="1" x14ac:dyDescent="0.2"/>
    <row r="29" spans="2:6" ht="24.95" customHeight="1" x14ac:dyDescent="0.2"/>
    <row r="30" spans="2:6" ht="24.95" customHeight="1" x14ac:dyDescent="0.2"/>
    <row r="31" spans="2:6" ht="20.100000000000001" customHeight="1" x14ac:dyDescent="0.2"/>
    <row r="32" spans="2:6" ht="20.100000000000001" customHeight="1" x14ac:dyDescent="0.2"/>
    <row r="33" spans="1:6" ht="24.95" customHeight="1" x14ac:dyDescent="0.2">
      <c r="A33" s="81" t="s">
        <v>42</v>
      </c>
      <c r="B33" s="79"/>
      <c r="C33" s="79"/>
      <c r="D33" s="79"/>
      <c r="E33" s="79"/>
      <c r="F33" s="79"/>
    </row>
    <row r="34" spans="1:6" ht="24.95" customHeight="1" x14ac:dyDescent="0.2">
      <c r="A34" s="78" t="s">
        <v>39</v>
      </c>
      <c r="B34" s="79"/>
      <c r="C34" s="79"/>
      <c r="D34" s="79"/>
      <c r="E34" s="79"/>
      <c r="F34" s="79"/>
    </row>
    <row r="35" spans="1:6" ht="24.95" customHeight="1" x14ac:dyDescent="0.2"/>
    <row r="36" spans="1:6" ht="24.95" customHeight="1" x14ac:dyDescent="0.2"/>
    <row r="37" spans="1:6" ht="24.95" customHeight="1" x14ac:dyDescent="0.25">
      <c r="C37" s="32" t="s">
        <v>5</v>
      </c>
      <c r="D37" s="33" t="s">
        <v>0</v>
      </c>
      <c r="E37" s="59">
        <v>224</v>
      </c>
      <c r="F37" s="15">
        <f>+(E37/$E$40)*100</f>
        <v>68.92307692307692</v>
      </c>
    </row>
    <row r="38" spans="1:6" ht="24.95" customHeight="1" x14ac:dyDescent="0.25">
      <c r="C38" s="34" t="s">
        <v>4</v>
      </c>
      <c r="D38" s="35" t="s">
        <v>3</v>
      </c>
      <c r="E38" s="59">
        <v>100</v>
      </c>
      <c r="F38" s="15">
        <f>+(E38/$E$40)*100</f>
        <v>30.76923076923077</v>
      </c>
    </row>
    <row r="39" spans="1:6" ht="24.95" customHeight="1" x14ac:dyDescent="0.25">
      <c r="C39" s="36" t="s">
        <v>6</v>
      </c>
      <c r="D39" s="66" t="s">
        <v>1</v>
      </c>
      <c r="E39" s="59">
        <v>1</v>
      </c>
      <c r="F39" s="15">
        <f>+(E39/$E$40)*100</f>
        <v>0.30769230769230771</v>
      </c>
    </row>
    <row r="40" spans="1:6" ht="24.95" customHeight="1" x14ac:dyDescent="0.2">
      <c r="E40" s="59">
        <f>SUM(E37:E39)</f>
        <v>325</v>
      </c>
      <c r="F40" s="59">
        <f>+(E40/$E$40)*100</f>
        <v>100</v>
      </c>
    </row>
    <row r="41" spans="1:6" ht="24.95" customHeight="1" x14ac:dyDescent="0.2"/>
    <row r="42" spans="1:6" ht="24.95" customHeight="1" x14ac:dyDescent="0.2"/>
    <row r="43" spans="1:6" ht="24.95" customHeight="1" x14ac:dyDescent="0.2"/>
    <row r="44" spans="1:6" ht="24.95" customHeight="1" x14ac:dyDescent="0.2"/>
    <row r="45" spans="1:6" ht="24.95" customHeight="1" x14ac:dyDescent="0.2"/>
    <row r="46" spans="1:6" ht="24.95" customHeight="1" x14ac:dyDescent="0.2"/>
    <row r="47" spans="1:6" ht="24.95" customHeight="1" x14ac:dyDescent="0.2"/>
  </sheetData>
  <mergeCells count="9">
    <mergeCell ref="A34:F34"/>
    <mergeCell ref="B4:F4"/>
    <mergeCell ref="B3:F3"/>
    <mergeCell ref="B20:F20"/>
    <mergeCell ref="B19:F19"/>
    <mergeCell ref="B17:C17"/>
    <mergeCell ref="E17:F17"/>
    <mergeCell ref="E16:F16"/>
    <mergeCell ref="A33:F3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300" r:id="rId1"/>
  <rowBreaks count="1" manualBreakCount="1">
    <brk id="18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rightToLeft="1" zoomScale="90" zoomScaleNormal="90" zoomScaleSheetLayoutView="93" workbookViewId="0">
      <selection activeCell="B10" sqref="B10"/>
    </sheetView>
  </sheetViews>
  <sheetFormatPr defaultColWidth="9.125" defaultRowHeight="14.25" x14ac:dyDescent="0.2"/>
  <cols>
    <col min="1" max="1" width="11.875" style="1" customWidth="1"/>
    <col min="2" max="2" width="18.125" style="1" customWidth="1"/>
    <col min="3" max="3" width="17.375" style="1" customWidth="1"/>
    <col min="4" max="4" width="19.25" style="1" customWidth="1"/>
    <col min="5" max="5" width="9.125" style="1"/>
    <col min="6" max="6" width="13.875" style="1" customWidth="1"/>
    <col min="7" max="7" width="13.375" style="1" customWidth="1"/>
    <col min="8" max="8" width="14.75" style="1" customWidth="1"/>
    <col min="9" max="16384" width="9.125" style="1"/>
  </cols>
  <sheetData>
    <row r="1" spans="1:4" x14ac:dyDescent="0.2">
      <c r="A1" s="85"/>
      <c r="B1" s="85"/>
      <c r="C1" s="85"/>
      <c r="D1" s="85"/>
    </row>
    <row r="2" spans="1:4" x14ac:dyDescent="0.2">
      <c r="A2" s="85"/>
      <c r="B2" s="85"/>
      <c r="C2" s="85"/>
      <c r="D2" s="85"/>
    </row>
    <row r="3" spans="1:4" ht="24.95" customHeight="1" x14ac:dyDescent="0.2">
      <c r="A3" s="85"/>
      <c r="B3" s="85"/>
      <c r="C3" s="85"/>
      <c r="D3" s="85"/>
    </row>
    <row r="4" spans="1:4" ht="24.95" customHeight="1" x14ac:dyDescent="0.2">
      <c r="A4" s="86" t="s">
        <v>36</v>
      </c>
      <c r="B4" s="86"/>
      <c r="C4" s="86"/>
      <c r="D4" s="86"/>
    </row>
    <row r="5" spans="1:4" ht="24.95" customHeight="1" x14ac:dyDescent="0.2">
      <c r="A5" s="87" t="s">
        <v>37</v>
      </c>
      <c r="B5" s="87"/>
      <c r="C5" s="87"/>
      <c r="D5" s="87"/>
    </row>
    <row r="6" spans="1:4" s="2" customFormat="1" ht="24.95" customHeight="1" x14ac:dyDescent="0.2">
      <c r="A6" s="23" t="s">
        <v>24</v>
      </c>
      <c r="B6" s="23" t="s">
        <v>5</v>
      </c>
      <c r="C6" s="28" t="s">
        <v>4</v>
      </c>
      <c r="D6" s="23" t="s">
        <v>2</v>
      </c>
    </row>
    <row r="7" spans="1:4" s="2" customFormat="1" ht="24.95" customHeight="1" x14ac:dyDescent="0.2">
      <c r="A7" s="26" t="s">
        <v>25</v>
      </c>
      <c r="B7" s="29" t="s">
        <v>0</v>
      </c>
      <c r="C7" s="26" t="s">
        <v>29</v>
      </c>
      <c r="D7" s="26" t="s">
        <v>23</v>
      </c>
    </row>
    <row r="8" spans="1:4" s="2" customFormat="1" ht="20.100000000000001" customHeight="1" x14ac:dyDescent="0.2">
      <c r="A8" s="17">
        <v>2009</v>
      </c>
      <c r="B8" s="19">
        <v>6.29</v>
      </c>
      <c r="C8" s="19">
        <v>0</v>
      </c>
      <c r="D8" s="19">
        <v>6.29</v>
      </c>
    </row>
    <row r="9" spans="1:4" ht="20.100000000000001" customHeight="1" x14ac:dyDescent="0.2">
      <c r="A9" s="17">
        <v>2010</v>
      </c>
      <c r="B9" s="19">
        <v>17.100000000000001</v>
      </c>
      <c r="C9" s="19">
        <v>0</v>
      </c>
      <c r="D9" s="19">
        <v>17.100000000000001</v>
      </c>
    </row>
    <row r="10" spans="1:4" ht="20.100000000000001" customHeight="1" x14ac:dyDescent="0.2">
      <c r="A10" s="17">
        <v>2011</v>
      </c>
      <c r="B10" s="19">
        <v>17.986000000000001</v>
      </c>
      <c r="C10" s="19">
        <v>0</v>
      </c>
      <c r="D10" s="19">
        <v>17.986000000000001</v>
      </c>
    </row>
    <row r="11" spans="1:4" ht="20.100000000000001" customHeight="1" x14ac:dyDescent="0.2">
      <c r="A11" s="17">
        <v>2012</v>
      </c>
      <c r="B11" s="19">
        <v>18.585999999999999</v>
      </c>
      <c r="C11" s="19">
        <v>0</v>
      </c>
      <c r="D11" s="19">
        <v>18.585999999999999</v>
      </c>
    </row>
    <row r="12" spans="1:4" ht="20.100000000000001" customHeight="1" x14ac:dyDescent="0.2">
      <c r="A12" s="17">
        <v>2013</v>
      </c>
      <c r="B12" s="19">
        <v>21.891999999999999</v>
      </c>
      <c r="C12" s="19">
        <v>53.518000000000001</v>
      </c>
      <c r="D12" s="19">
        <v>58.856569999999998</v>
      </c>
    </row>
    <row r="13" spans="1:4" ht="20.100000000000001" customHeight="1" x14ac:dyDescent="0.2">
      <c r="A13" s="17">
        <v>2014</v>
      </c>
      <c r="B13" s="19">
        <v>48.094000000000001</v>
      </c>
      <c r="C13" s="19">
        <v>242.98400000000001</v>
      </c>
      <c r="D13" s="19">
        <v>291.07799999999997</v>
      </c>
    </row>
    <row r="14" spans="1:4" ht="20.100000000000001" customHeight="1" x14ac:dyDescent="0.2">
      <c r="A14" s="17">
        <v>2015</v>
      </c>
      <c r="B14" s="19">
        <v>48.524000000000001</v>
      </c>
      <c r="C14" s="19">
        <v>242.96899999999999</v>
      </c>
      <c r="D14" s="19">
        <v>291.49299999999999</v>
      </c>
    </row>
    <row r="15" spans="1:4" s="2" customFormat="1" ht="20.100000000000001" customHeight="1" x14ac:dyDescent="0.2">
      <c r="A15" s="17">
        <v>2016</v>
      </c>
      <c r="B15" s="19">
        <v>48.046999999999997</v>
      </c>
      <c r="C15" s="19">
        <v>260.98899999999998</v>
      </c>
      <c r="D15" s="19">
        <v>309.036</v>
      </c>
    </row>
    <row r="16" spans="1:4" ht="20.100000000000001" customHeight="1" thickBot="1" x14ac:dyDescent="0.25">
      <c r="A16" s="25">
        <v>2017</v>
      </c>
      <c r="B16" s="27">
        <v>476.483</v>
      </c>
      <c r="C16" s="27">
        <v>257.298</v>
      </c>
      <c r="D16" s="27">
        <v>733.78099999999995</v>
      </c>
    </row>
    <row r="17" spans="1:4" s="2" customFormat="1" ht="20.100000000000001" customHeight="1" x14ac:dyDescent="0.2">
      <c r="A17" s="17" t="s">
        <v>27</v>
      </c>
      <c r="B17" s="24"/>
      <c r="D17" s="39" t="s">
        <v>28</v>
      </c>
    </row>
    <row r="18" spans="1:4" s="2" customFormat="1" ht="20.100000000000001" customHeight="1" x14ac:dyDescent="0.2">
      <c r="A18" s="37" t="s">
        <v>43</v>
      </c>
      <c r="B18" s="38"/>
      <c r="C18" s="38"/>
      <c r="D18" s="41" t="s">
        <v>44</v>
      </c>
    </row>
    <row r="19" spans="1:4" s="2" customFormat="1" ht="28.5" customHeight="1" x14ac:dyDescent="0.2">
      <c r="A19" s="89" t="s">
        <v>45</v>
      </c>
      <c r="B19" s="89"/>
      <c r="C19" s="90" t="s">
        <v>46</v>
      </c>
      <c r="D19" s="90"/>
    </row>
    <row r="20" spans="1:4" s="2" customFormat="1" ht="31.5" customHeight="1" x14ac:dyDescent="0.2">
      <c r="A20" s="37"/>
      <c r="B20" s="38"/>
      <c r="C20" s="38"/>
      <c r="D20" s="41"/>
    </row>
    <row r="21" spans="1:4" s="2" customFormat="1" ht="24.95" customHeight="1" x14ac:dyDescent="0.2">
      <c r="A21" s="80" t="s">
        <v>34</v>
      </c>
      <c r="B21" s="80"/>
      <c r="C21" s="80"/>
      <c r="D21" s="80"/>
    </row>
    <row r="22" spans="1:4" s="2" customFormat="1" ht="24.95" customHeight="1" x14ac:dyDescent="0.2">
      <c r="A22" s="88" t="s">
        <v>18</v>
      </c>
      <c r="B22" s="88"/>
      <c r="C22" s="88"/>
      <c r="D22" s="88"/>
    </row>
    <row r="23" spans="1:4" s="2" customFormat="1" x14ac:dyDescent="0.2"/>
  </sheetData>
  <mergeCells count="7">
    <mergeCell ref="A1:D3"/>
    <mergeCell ref="A4:D4"/>
    <mergeCell ref="A5:D5"/>
    <mergeCell ref="A22:D22"/>
    <mergeCell ref="A21:D21"/>
    <mergeCell ref="A19:B19"/>
    <mergeCell ref="C19:D19"/>
  </mergeCells>
  <pageMargins left="0.23622047244094491" right="0.23622047244094491" top="0.74803149606299213" bottom="0.74803149606299213" header="0.31496062992125984" footer="0.31496062992125984"/>
  <pageSetup paperSize="9" scale="85" orientation="portrait" verticalDpi="300" r:id="rId1"/>
  <rowBreaks count="1" manualBreakCount="1">
    <brk id="20" max="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7f33dedc-6bfd-414f-a069-2c443fa7b4d8</VariationsItemGroupID>
    <TaxKeywordTaxHTField xmlns="7d8b1d95-6cab-466d-a31f-37c38b23f4ec">
      <Terms xmlns="http://schemas.microsoft.com/office/infopath/2007/PartnerControls"/>
    </TaxKeywordTaxHTField>
    <Information xmlns="b4dd0e67-5d47-4f29-adcd-dd34f9893469" xsi:nil="true"/>
    <TaxCatchAll xmlns="7d8b1d95-6cab-466d-a31f-37c38b23f4ec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23919893D59A448A21D643BB803FF7" ma:contentTypeVersion="7" ma:contentTypeDescription="Create a new document." ma:contentTypeScope="" ma:versionID="6ed8bc79774c28f6065bbdea525ab958">
  <xsd:schema xmlns:xsd="http://www.w3.org/2001/XMLSchema" xmlns:xs="http://www.w3.org/2001/XMLSchema" xmlns:p="http://schemas.microsoft.com/office/2006/metadata/properties" xmlns:ns1="http://schemas.microsoft.com/sharepoint/v3" xmlns:ns2="11e98399-6018-44a8-ab8a-19bd2caf1874" xmlns:ns3="b4dd0e67-5d47-4f29-adcd-dd34f9893469" xmlns:ns4="7d8b1d95-6cab-466d-a31f-37c38b23f4ec" targetNamespace="http://schemas.microsoft.com/office/2006/metadata/properties" ma:root="true" ma:fieldsID="edcd2b7f8c7af01843adc9769c79abaf" ns1:_="" ns2:_="" ns3:_="" ns4:_="">
    <xsd:import namespace="http://schemas.microsoft.com/sharepoint/v3"/>
    <xsd:import namespace="11e98399-6018-44a8-ab8a-19bd2caf1874"/>
    <xsd:import namespace="b4dd0e67-5d47-4f29-adcd-dd34f9893469"/>
    <xsd:import namespace="7d8b1d95-6cab-466d-a31f-37c38b23f4ec"/>
    <xsd:element name="properties">
      <xsd:complexType>
        <xsd:sequence>
          <xsd:element name="documentManagement">
            <xsd:complexType>
              <xsd:all>
                <xsd:element ref="ns1:VariationsItemGroupID" minOccurs="0"/>
                <xsd:element ref="ns2:SharedWithUsers" minOccurs="0"/>
                <xsd:element ref="ns3:Information" minOccurs="0"/>
                <xsd:element ref="ns4:TaxKeywordTaxHTField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8" nillable="true" ma:displayName="Item Group ID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98399-6018-44a8-ab8a-19bd2caf1874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d0e67-5d47-4f29-adcd-dd34f9893469" elementFormDefault="qualified">
    <xsd:import namespace="http://schemas.microsoft.com/office/2006/documentManagement/types"/>
    <xsd:import namespace="http://schemas.microsoft.com/office/infopath/2007/PartnerControls"/>
    <xsd:element name="Information" ma:index="10" nillable="true" ma:displayName="Information" ma:internalName="Informa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8b1d95-6cab-466d-a31f-37c38b23f4e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e21b44b3-cc57-4f72-b2c0-1634d09cd0c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faa78393-2983-4a21-a413-4213ee9daa23}" ma:internalName="TaxCatchAll" ma:showField="CatchAllData" ma:web="7d8b1d95-6cab-466d-a31f-37c38b23f4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F002F3-40C8-40E1-B596-C7F98AB53C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2521B5-E7BB-48FE-ACEE-9AD4A39CE26A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http://schemas.microsoft.com/sharepoint/v3"/>
    <ds:schemaRef ds:uri="http://schemas.microsoft.com/office/2006/documentManagement/types"/>
    <ds:schemaRef ds:uri="11e98399-6018-44a8-ab8a-19bd2caf1874"/>
    <ds:schemaRef ds:uri="7d8b1d95-6cab-466d-a31f-37c38b23f4ec"/>
    <ds:schemaRef ds:uri="b4dd0e67-5d47-4f29-adcd-dd34f9893469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2326359-4D8D-4E80-933A-E7E6FA50B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e98399-6018-44a8-ab8a-19bd2caf1874"/>
    <ds:schemaRef ds:uri="b4dd0e67-5d47-4f29-adcd-dd34f9893469"/>
    <ds:schemaRef ds:uri="7d8b1d95-6cab-466d-a31f-37c38b23f4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الفهرس </vt:lpstr>
      <vt:lpstr>البيانات الوصفية</vt:lpstr>
      <vt:lpstr>1</vt:lpstr>
      <vt:lpstr>2</vt:lpstr>
      <vt:lpstr>'1'!Print_Area</vt:lpstr>
      <vt:lpstr>'2'!Print_Area</vt:lpstr>
      <vt:lpstr>'الفهرس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Abeer Al-Aysah</dc:creator>
  <cp:lastModifiedBy>Naser AL Mahshi</cp:lastModifiedBy>
  <dcterms:created xsi:type="dcterms:W3CDTF">2017-12-04T10:11:46Z</dcterms:created>
  <dcterms:modified xsi:type="dcterms:W3CDTF">2019-04-17T08:14:44Z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0x0101001B23919893D59A448A21D643BB803FF7</vt:lpwstr>
  </property>
  <property fmtid="{D5CDD505-2E9C-101B-9397-08002B2CF9AE}" pid="3" name="TaxKeyword">
    <vt:lpwstr/>
  </property>
</Properties>
</file>